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8"/>
  </bookViews>
  <sheets>
    <sheet name="Emilka" sheetId="1" r:id="rId1"/>
    <sheet name="atletika 1.-3. CH" sheetId="2" r:id="rId2"/>
    <sheet name="atletika 1.-3.D" sheetId="3" r:id="rId3"/>
    <sheet name="atletika4.-5.CH" sheetId="4" r:id="rId4"/>
    <sheet name="atletika 4.-5.D" sheetId="5" r:id="rId5"/>
    <sheet name="florbal" sheetId="6" r:id="rId6"/>
    <sheet name="nohejbal" sheetId="7" r:id="rId7"/>
    <sheet name="rozhodčí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<sst xmlns="http://schemas.openxmlformats.org/spreadsheetml/2006/main" count="452" uniqueCount="279">
  <si>
    <t>Šibravová</t>
  </si>
  <si>
    <t>1.</t>
  </si>
  <si>
    <t>Nohejbal</t>
  </si>
  <si>
    <t>Skupina A</t>
  </si>
  <si>
    <t>Skupina B</t>
  </si>
  <si>
    <t>Vítek</t>
  </si>
  <si>
    <t>Mgr.Poskočilová</t>
  </si>
  <si>
    <t>Florbal</t>
  </si>
  <si>
    <t>Mgr.Jelínek</t>
  </si>
  <si>
    <t>počet žáků</t>
  </si>
  <si>
    <t>celkový čas</t>
  </si>
  <si>
    <t>bonifikace</t>
  </si>
  <si>
    <t>průměr</t>
  </si>
  <si>
    <t>Olympijská štafeta</t>
  </si>
  <si>
    <t>o pohár Emilie Vlaštovkové</t>
  </si>
  <si>
    <t>body</t>
  </si>
  <si>
    <t>skóre</t>
  </si>
  <si>
    <t>pořadí</t>
  </si>
  <si>
    <t>Slib</t>
  </si>
  <si>
    <t>Červenková</t>
  </si>
  <si>
    <t>třída</t>
  </si>
  <si>
    <t>Xx200m</t>
  </si>
  <si>
    <t>Finále</t>
  </si>
  <si>
    <t>Atletika</t>
  </si>
  <si>
    <t>Startér</t>
  </si>
  <si>
    <t>Časoměřiči</t>
  </si>
  <si>
    <t>kriket</t>
  </si>
  <si>
    <t>Dálka z místa</t>
  </si>
  <si>
    <t>Počítání</t>
  </si>
  <si>
    <t>Diplomy</t>
  </si>
  <si>
    <t>Časový pořad</t>
  </si>
  <si>
    <t>nástup tříd ze šaten před školu</t>
  </si>
  <si>
    <t xml:space="preserve">vztyčení vlajek </t>
  </si>
  <si>
    <t>slib závodníků a rozhodčích</t>
  </si>
  <si>
    <t>Vlajky</t>
  </si>
  <si>
    <t>zahájení</t>
  </si>
  <si>
    <t>Mgr.Zemanová</t>
  </si>
  <si>
    <t>60m</t>
  </si>
  <si>
    <t>4.-5.tř H</t>
  </si>
  <si>
    <t>4.-5.tř.D</t>
  </si>
  <si>
    <t>50m</t>
  </si>
  <si>
    <t>1.-3.tř.H</t>
  </si>
  <si>
    <t xml:space="preserve">50m </t>
  </si>
  <si>
    <t>1.-3.tř.D</t>
  </si>
  <si>
    <t>po doběhu 60m</t>
  </si>
  <si>
    <t>po doběhu 50m</t>
  </si>
  <si>
    <t>dálka z místa 1.-3.tř.D</t>
  </si>
  <si>
    <t>kriket 4.-5.tř.H</t>
  </si>
  <si>
    <t>dálka z místa 1.-3.tř.H</t>
  </si>
  <si>
    <t>kriket 4.-5.tř.D</t>
  </si>
  <si>
    <t>štafeta Xx200m 2.stupeň</t>
  </si>
  <si>
    <t>štafeta Xx200m 1.stupeň</t>
  </si>
  <si>
    <t>vyhlášení výsledků</t>
  </si>
  <si>
    <t>zodpovídá</t>
  </si>
  <si>
    <t>pomocníci</t>
  </si>
  <si>
    <t>Fotky</t>
  </si>
  <si>
    <t>Soupisky</t>
  </si>
  <si>
    <t xml:space="preserve">Hrací doba </t>
  </si>
  <si>
    <t>Rozpis utkání</t>
  </si>
  <si>
    <t>Hošková Eliška</t>
  </si>
  <si>
    <t>Rajmová Eliška</t>
  </si>
  <si>
    <t>Šnáblová Marie</t>
  </si>
  <si>
    <t>součet</t>
  </si>
  <si>
    <t>15s</t>
  </si>
  <si>
    <t>12s</t>
  </si>
  <si>
    <t>0s</t>
  </si>
  <si>
    <t>1s</t>
  </si>
  <si>
    <t>2s</t>
  </si>
  <si>
    <t>3s</t>
  </si>
  <si>
    <t>5s</t>
  </si>
  <si>
    <t>7s</t>
  </si>
  <si>
    <t>9s</t>
  </si>
  <si>
    <t>Votavová</t>
  </si>
  <si>
    <t>Kriket ml.</t>
  </si>
  <si>
    <t>Kriket st.</t>
  </si>
  <si>
    <t>rovinka</t>
  </si>
  <si>
    <t>hod kriketem 1.-3.tř.H</t>
  </si>
  <si>
    <t>hod kriketem 1.-3.tř.D</t>
  </si>
  <si>
    <t>Steklá</t>
  </si>
  <si>
    <t>Blažková R.</t>
  </si>
  <si>
    <t>Krátká</t>
  </si>
  <si>
    <t>Boháčová</t>
  </si>
  <si>
    <t>Dastych</t>
  </si>
  <si>
    <t>Červinka</t>
  </si>
  <si>
    <t>Rolenec J.</t>
  </si>
  <si>
    <t>Hon</t>
  </si>
  <si>
    <t>Šnábl</t>
  </si>
  <si>
    <t>Rolenec D.</t>
  </si>
  <si>
    <t>Vančura</t>
  </si>
  <si>
    <t>Atletika 4.-5.třída dívky</t>
  </si>
  <si>
    <t>dálka I.</t>
  </si>
  <si>
    <t>Atletika 1.-3.tř. dívky</t>
  </si>
  <si>
    <t>Hradecký David</t>
  </si>
  <si>
    <t>Koudelka Adam</t>
  </si>
  <si>
    <t>Loužil Lukáš</t>
  </si>
  <si>
    <t>Perner Michal</t>
  </si>
  <si>
    <t>Pokorný Vojtěch</t>
  </si>
  <si>
    <t>Černý Martin</t>
  </si>
  <si>
    <t>Hodboď Filip</t>
  </si>
  <si>
    <t>Línek Richard</t>
  </si>
  <si>
    <t>Marek Petr</t>
  </si>
  <si>
    <t>Stárek Vojtěch</t>
  </si>
  <si>
    <t>Tvrdík Filip</t>
  </si>
  <si>
    <t>Vančura Ondřej</t>
  </si>
  <si>
    <t>Verunáč Matěj</t>
  </si>
  <si>
    <t>Vařečka Ondřej</t>
  </si>
  <si>
    <t>Staněk Šimon</t>
  </si>
  <si>
    <t>Atletika 1.-3.tř. chlapci</t>
  </si>
  <si>
    <t>Hrubešová Natálie</t>
  </si>
  <si>
    <t>Hodboďová Adéla</t>
  </si>
  <si>
    <t>Černá Veronika</t>
  </si>
  <si>
    <t>Suchánková Olga</t>
  </si>
  <si>
    <t>Tomíšková Eva</t>
  </si>
  <si>
    <t>Opičky</t>
  </si>
  <si>
    <t>Mgr.Kokešová</t>
  </si>
  <si>
    <t>odrazu</t>
  </si>
  <si>
    <t>Lohner Tomáš</t>
  </si>
  <si>
    <t>Svoboda Martin</t>
  </si>
  <si>
    <t>Střelkyně</t>
  </si>
  <si>
    <t>Mečířová A.</t>
  </si>
  <si>
    <t>Atletika 4.-5.třída chlapci</t>
  </si>
  <si>
    <t>Čežík Martin</t>
  </si>
  <si>
    <t>Pitoňák Tomáš</t>
  </si>
  <si>
    <t>Přívora Tomáš</t>
  </si>
  <si>
    <t>Votava Jiří</t>
  </si>
  <si>
    <t>Ďurina Michal</t>
  </si>
  <si>
    <t>Krča Michal</t>
  </si>
  <si>
    <t>Nerad Jan Mikuláš</t>
  </si>
  <si>
    <t>Rezler Daniel</t>
  </si>
  <si>
    <t>Švédík Jan</t>
  </si>
  <si>
    <t>Vančura Petr</t>
  </si>
  <si>
    <t>Fojtíková Barbora</t>
  </si>
  <si>
    <t>Havlík Josef Richard</t>
  </si>
  <si>
    <t>Kubelková Kristýna</t>
  </si>
  <si>
    <t>Skaláková Barbora</t>
  </si>
  <si>
    <t>Suchá Karolína</t>
  </si>
  <si>
    <t>Oleksíková Lucie</t>
  </si>
  <si>
    <t>Spudilová Kateřina</t>
  </si>
  <si>
    <t>Kosíková Nikoleta Jennifer</t>
  </si>
  <si>
    <t>Tomíšková Tereza</t>
  </si>
  <si>
    <t>dálka z místa odrazu 4.-5.tř.D</t>
  </si>
  <si>
    <t>dálka z místa odrazu 4.-5.tř.CH</t>
  </si>
  <si>
    <t>Mečířová M.</t>
  </si>
  <si>
    <t>Suchánková</t>
  </si>
  <si>
    <t>Růžanská</t>
  </si>
  <si>
    <t>Černá</t>
  </si>
  <si>
    <t>Poskočilová</t>
  </si>
  <si>
    <t>Stárková</t>
  </si>
  <si>
    <t>15minut</t>
  </si>
  <si>
    <t>Hynek</t>
  </si>
  <si>
    <t>Krča</t>
  </si>
  <si>
    <t>Karela</t>
  </si>
  <si>
    <t>Havlíček</t>
  </si>
  <si>
    <t>Macko</t>
  </si>
  <si>
    <t>Procházka</t>
  </si>
  <si>
    <t>Rozpis zápasů ve skupinách</t>
  </si>
  <si>
    <t>po ukončení kriketu a dálky z místa 1.-3.tř.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</si>
  <si>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</si>
  <si>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</si>
  <si>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</si>
  <si>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</si>
  <si>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</si>
  <si>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</si>
  <si>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</si>
  <si>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</si>
  <si>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</si>
  <si>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</si>
  <si>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</si>
  <si>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</si>
  <si>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</si>
  <si>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</si>
  <si>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</si>
  <si>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</si>
  <si>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</si>
  <si>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</si>
  <si>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Prokopová</t>
  </si>
  <si>
    <t>Mgr.Hradecká</t>
  </si>
  <si>
    <t>Mgr.Procházka</t>
  </si>
  <si>
    <t>Mgr.Kinclová</t>
  </si>
  <si>
    <t>po ukončení kriketu a dálky z místa odrazu 4.-5.tř.</t>
  </si>
  <si>
    <t>Mgr.Rovenská</t>
  </si>
  <si>
    <t>Rozhodčí - Olympijský den - 27.6.2012</t>
  </si>
  <si>
    <t>Dozor</t>
  </si>
  <si>
    <t>výška</t>
  </si>
  <si>
    <t>dálka</t>
  </si>
  <si>
    <t>V.Jelínková</t>
  </si>
  <si>
    <t>Houska H.</t>
  </si>
  <si>
    <t>Mgr.Kubová</t>
  </si>
  <si>
    <t>J.Markvart</t>
  </si>
  <si>
    <t xml:space="preserve">Tomíška </t>
  </si>
  <si>
    <t>Karelová</t>
  </si>
  <si>
    <t>Patočka</t>
  </si>
  <si>
    <t>Růžičková</t>
  </si>
  <si>
    <t>Krejčová</t>
  </si>
  <si>
    <t>Jarolímek</t>
  </si>
  <si>
    <t>Vařečka</t>
  </si>
  <si>
    <t>Ňurcová</t>
  </si>
  <si>
    <t>Krupičková</t>
  </si>
  <si>
    <t>Melšová</t>
  </si>
  <si>
    <t>Vraný</t>
  </si>
  <si>
    <t>Tomíšková</t>
  </si>
  <si>
    <t>Turnovská</t>
  </si>
  <si>
    <t>Jarolímková</t>
  </si>
  <si>
    <t>Pilař O. ?</t>
  </si>
  <si>
    <t>Kratochvíl</t>
  </si>
  <si>
    <t>Houska J.</t>
  </si>
  <si>
    <t xml:space="preserve">1.třída </t>
  </si>
  <si>
    <t>Mgr. Bětíková</t>
  </si>
  <si>
    <t>2.třída</t>
  </si>
  <si>
    <t>Vaisová, Zelená</t>
  </si>
  <si>
    <t>3.třída</t>
  </si>
  <si>
    <t>Šmídová, Fundová N.</t>
  </si>
  <si>
    <t>MY</t>
  </si>
  <si>
    <t>Hošková A.</t>
  </si>
  <si>
    <t xml:space="preserve">Havlíčková </t>
  </si>
  <si>
    <t>Hošková M.</t>
  </si>
  <si>
    <t>Fast Stream</t>
  </si>
  <si>
    <t>Verunáčová</t>
  </si>
  <si>
    <t>Fundová E.</t>
  </si>
  <si>
    <t>SIX</t>
  </si>
  <si>
    <t>Pilařová</t>
  </si>
  <si>
    <t>My</t>
  </si>
  <si>
    <t>Skupina C</t>
  </si>
  <si>
    <t>Buldoci</t>
  </si>
  <si>
    <t>Dolejší</t>
  </si>
  <si>
    <t>Těšitel</t>
  </si>
  <si>
    <t>Holec</t>
  </si>
  <si>
    <t>Blázni</t>
  </si>
  <si>
    <t>Špitálník</t>
  </si>
  <si>
    <t>Mistří</t>
  </si>
  <si>
    <t>Europe</t>
  </si>
  <si>
    <t>Pospíšil</t>
  </si>
  <si>
    <t>Mimové</t>
  </si>
  <si>
    <t>Šturma</t>
  </si>
  <si>
    <t>BUFU</t>
  </si>
  <si>
    <t>Opočenský</t>
  </si>
  <si>
    <t>Beze jména</t>
  </si>
  <si>
    <t>Veselý</t>
  </si>
  <si>
    <t>Saguaro orange</t>
  </si>
  <si>
    <t>Merunka</t>
  </si>
  <si>
    <t>Krátký</t>
  </si>
  <si>
    <t>Maštalíř</t>
  </si>
  <si>
    <t>Kingkongové</t>
  </si>
  <si>
    <t>Sobotka</t>
  </si>
  <si>
    <t>Pitoňák</t>
  </si>
  <si>
    <t>Fojtík</t>
  </si>
  <si>
    <t>Mistři</t>
  </si>
  <si>
    <t>Saguaro</t>
  </si>
  <si>
    <t>1A</t>
  </si>
  <si>
    <t>1B</t>
  </si>
  <si>
    <t>1C</t>
  </si>
  <si>
    <t>Kinkongové</t>
  </si>
  <si>
    <t>Bufu</t>
  </si>
  <si>
    <t>Nohejbal - Olympijský den - 27.6.2012</t>
  </si>
  <si>
    <t>Doležal Ondřej</t>
  </si>
  <si>
    <t>Kubín Tomáš</t>
  </si>
  <si>
    <t>Pavlovský Václav</t>
  </si>
  <si>
    <t>Šálený Ondřej</t>
  </si>
  <si>
    <t>Chramostová Lucie</t>
  </si>
  <si>
    <t>Pernerová Tereza</t>
  </si>
  <si>
    <t>Pulicarová Žaneta</t>
  </si>
  <si>
    <t>Rajmová Adéla</t>
  </si>
  <si>
    <t>Sobotková Aneta</t>
  </si>
  <si>
    <t>Vondráková Václava</t>
  </si>
  <si>
    <t>Petanová Eliška</t>
  </si>
  <si>
    <t>Podnecká Adriana</t>
  </si>
  <si>
    <t>Bohníčková Šárka</t>
  </si>
  <si>
    <t>Marek Filip</t>
  </si>
  <si>
    <t>3.</t>
  </si>
  <si>
    <t>2.</t>
  </si>
  <si>
    <t>Tuček Pavel</t>
  </si>
  <si>
    <t>Brychta Milan</t>
  </si>
  <si>
    <t>Podnecký Daniel</t>
  </si>
  <si>
    <t>Erychlebová Melánie</t>
  </si>
  <si>
    <t>Brodský Nikolas</t>
  </si>
  <si>
    <t>Lhotan David</t>
  </si>
  <si>
    <t>Florbal - Olympijský den - 27.6.2012</t>
  </si>
  <si>
    <t xml:space="preserve">Olympijský den </t>
  </si>
  <si>
    <t xml:space="preserve"> ZŠ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</si>
</sst>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"/>
    <numFmt numFmtId="165" formatCode="[h]:m"/>
    <numFmt numFmtId="166" formatCode="m:ss.0"/>
    <numFmt numFmtId="167" formatCode="0.0"/>
    <numFmt numFmtId="168" formatCode="[h]:mm"/>
  </numFmts>
  <fonts count="52">
    <font>
      <sz val="10"/>
      <name val="Arial CE"/>
      <family val="0"/>
    </font>
    <font>
      <i/>
      <sz val="10"/>
      <name val="Arial CE"/>
      <family val="2"/>
    </font>
    <font>
      <b/>
      <sz val="16"/>
      <color indexed="10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sz val="10"/>
      <color indexed="53"/>
      <name val="Arial CE"/>
      <family val="2"/>
    </font>
    <font>
      <b/>
      <sz val="14"/>
      <color indexed="53"/>
      <name val="Arial CE"/>
      <family val="2"/>
    </font>
    <font>
      <b/>
      <sz val="10"/>
      <color indexed="10"/>
      <name val="Arial CE"/>
      <family val="2"/>
    </font>
    <font>
      <sz val="16"/>
      <name val="Arial CE"/>
      <family val="2"/>
    </font>
    <font>
      <sz val="16"/>
      <color indexed="10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0"/>
      <name val="Algerian"/>
      <family val="5"/>
    </font>
    <font>
      <sz val="72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4276725</xdr:colOff>
      <xdr:row>1</xdr:row>
      <xdr:rowOff>457200</xdr:rowOff>
    </xdr:from>
    <xdr:to>
      <xdr:col>0</xdr:col>
      <xdr:colOff>7448550</xdr:colOff>
      <xdr:row>22</xdr:row>
      <xdr:rowOff>104775</xdr:rowOff>
    </xdr:to>
    <xdr:pic>
      <xdr:nvPicPr>
        <xdr:cNvPr id="1" name="Picture 1" descr="C:\Users\Jana\AppData\Local\Microsoft\Windows\Temporary Internet Files\Content.IE5\93LOJ2NG\MC900429653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886075"/>
          <a:ext cx="31718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10" sqref="I10"/>
    </sheetView>
  </sheetViews>
  <sheetFormatPr defaultColWidth="9.00390625" defaultRowHeight="12.75"/>
  <cols>
    <col min="2" max="2" width="14.00390625" style="0" customWidth="1"/>
    <col min="3" max="3" width="12.25390625" style="0" customWidth="1"/>
    <col min="4" max="4" width="15.125" style="0" customWidth="1"/>
    <col min="5" max="5" width="14.875" style="0" customWidth="1"/>
    <col min="6" max="6" width="11.25390625" style="0" customWidth="1"/>
    <col min="7" max="7" width="11.375" style="0" customWidth="1"/>
  </cols>
  <sheetData>
    <row r="1" ht="20.25">
      <c r="D1" s="2" t="s">
        <v>13</v>
      </c>
    </row>
    <row r="2" ht="20.25">
      <c r="D2" s="2" t="s">
        <v>14</v>
      </c>
    </row>
    <row r="3" ht="20.25">
      <c r="D3" s="5">
        <v>41087</v>
      </c>
    </row>
    <row r="4" ht="20.25">
      <c r="D4" s="2" t="s">
        <v>21</v>
      </c>
    </row>
    <row r="5" spans="1:6" s="1" customFormat="1" ht="12.75">
      <c r="A5" s="3" t="s">
        <v>17</v>
      </c>
      <c r="B5" s="3" t="s">
        <v>20</v>
      </c>
      <c r="C5" s="3" t="s">
        <v>9</v>
      </c>
      <c r="D5" s="3" t="s">
        <v>10</v>
      </c>
      <c r="E5" s="3" t="s">
        <v>11</v>
      </c>
      <c r="F5" s="3" t="s">
        <v>12</v>
      </c>
    </row>
    <row r="6" spans="1:6" ht="26.25">
      <c r="A6" s="6" t="s">
        <v>1</v>
      </c>
      <c r="B6" s="4" t="s">
        <v>1</v>
      </c>
      <c r="C6" s="4">
        <v>11</v>
      </c>
      <c r="D6" s="7">
        <v>0.36319444444444443</v>
      </c>
      <c r="E6" s="4" t="s">
        <v>63</v>
      </c>
      <c r="F6" s="36">
        <v>32.54</v>
      </c>
    </row>
    <row r="7" spans="1:6" ht="26.25">
      <c r="A7" s="6" t="s">
        <v>157</v>
      </c>
      <c r="B7" s="4" t="s">
        <v>163</v>
      </c>
      <c r="C7" s="4">
        <v>16</v>
      </c>
      <c r="D7" s="7">
        <v>0.3736111111111111</v>
      </c>
      <c r="E7" s="4" t="s">
        <v>66</v>
      </c>
      <c r="F7" s="36">
        <v>32.62</v>
      </c>
    </row>
    <row r="8" spans="1:6" ht="26.25">
      <c r="A8" s="6" t="s">
        <v>158</v>
      </c>
      <c r="B8" s="4" t="s">
        <v>162</v>
      </c>
      <c r="C8" s="4">
        <v>13</v>
      </c>
      <c r="D8" s="7">
        <v>0.31666666666666665</v>
      </c>
      <c r="E8" s="4" t="s">
        <v>67</v>
      </c>
      <c r="F8" s="36">
        <v>33.07</v>
      </c>
    </row>
    <row r="9" spans="1:6" ht="26.25">
      <c r="A9" s="6" t="s">
        <v>159</v>
      </c>
      <c r="B9" s="4" t="s">
        <v>159</v>
      </c>
      <c r="C9" s="4">
        <v>17</v>
      </c>
      <c r="D9" s="7">
        <v>0.47291666666666665</v>
      </c>
      <c r="E9" s="4" t="s">
        <v>70</v>
      </c>
      <c r="F9" s="36">
        <v>33.11</v>
      </c>
    </row>
    <row r="10" spans="1:6" ht="26.25">
      <c r="A10" s="6" t="s">
        <v>160</v>
      </c>
      <c r="B10" s="4" t="s">
        <v>157</v>
      </c>
      <c r="C10" s="4">
        <v>14</v>
      </c>
      <c r="D10" s="7">
        <v>0.44097222222222227</v>
      </c>
      <c r="E10" s="4" t="s">
        <v>64</v>
      </c>
      <c r="F10" s="36">
        <v>33.36</v>
      </c>
    </row>
    <row r="11" spans="1:6" ht="26.25">
      <c r="A11" s="6" t="s">
        <v>161</v>
      </c>
      <c r="B11" s="4" t="s">
        <v>164</v>
      </c>
      <c r="C11" s="4">
        <v>15</v>
      </c>
      <c r="D11" s="7">
        <v>0.3576388888888889</v>
      </c>
      <c r="E11" s="4" t="s">
        <v>65</v>
      </c>
      <c r="F11" s="36">
        <v>34.3</v>
      </c>
    </row>
    <row r="12" spans="1:6" ht="26.25">
      <c r="A12" s="6" t="s">
        <v>162</v>
      </c>
      <c r="B12" s="4" t="s">
        <v>160</v>
      </c>
      <c r="C12" s="4">
        <v>10</v>
      </c>
      <c r="D12" s="7">
        <v>0.2736111111111111</v>
      </c>
      <c r="E12" s="4" t="s">
        <v>69</v>
      </c>
      <c r="F12" s="36">
        <v>34.4</v>
      </c>
    </row>
    <row r="13" spans="1:6" ht="26.25">
      <c r="A13" s="6" t="s">
        <v>163</v>
      </c>
      <c r="B13" s="4" t="s">
        <v>161</v>
      </c>
      <c r="C13" s="4">
        <v>15</v>
      </c>
      <c r="D13" s="7">
        <v>0.39444444444444443</v>
      </c>
      <c r="E13" s="4" t="s">
        <v>68</v>
      </c>
      <c r="F13" s="36">
        <v>34.86</v>
      </c>
    </row>
    <row r="14" spans="1:6" ht="26.25">
      <c r="A14" s="6" t="s">
        <v>164</v>
      </c>
      <c r="B14" s="4" t="s">
        <v>158</v>
      </c>
      <c r="C14" s="4">
        <v>14</v>
      </c>
      <c r="D14" s="7">
        <v>0.43263888888888885</v>
      </c>
      <c r="E14" s="4" t="s">
        <v>71</v>
      </c>
      <c r="F14" s="36">
        <v>35.5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3.625" style="44" customWidth="1"/>
    <col min="2" max="2" width="17.75390625" style="0" customWidth="1"/>
    <col min="3" max="3" width="8.00390625" style="38" customWidth="1"/>
    <col min="4" max="4" width="8.00390625" style="9" customWidth="1"/>
    <col min="5" max="5" width="8.00390625" style="38" customWidth="1"/>
    <col min="6" max="10" width="8.00390625" style="9" customWidth="1"/>
  </cols>
  <sheetData>
    <row r="1" spans="2:10" ht="18">
      <c r="B1" s="85" t="s">
        <v>107</v>
      </c>
      <c r="C1" s="85"/>
      <c r="D1" s="85"/>
      <c r="E1" s="85"/>
      <c r="F1" s="85"/>
      <c r="G1" s="85"/>
      <c r="H1" s="85"/>
      <c r="I1" s="85"/>
      <c r="J1" s="85"/>
    </row>
    <row r="3" spans="1:10" s="3" customFormat="1" ht="12.75">
      <c r="A3" s="40"/>
      <c r="C3" s="39" t="s">
        <v>40</v>
      </c>
      <c r="D3" s="3" t="s">
        <v>17</v>
      </c>
      <c r="E3" s="39" t="s">
        <v>26</v>
      </c>
      <c r="F3" s="3" t="s">
        <v>17</v>
      </c>
      <c r="G3" s="3" t="s">
        <v>90</v>
      </c>
      <c r="H3" s="3" t="s">
        <v>17</v>
      </c>
      <c r="I3" s="3" t="s">
        <v>62</v>
      </c>
      <c r="J3" s="3" t="s">
        <v>17</v>
      </c>
    </row>
    <row r="4" spans="1:10" ht="17.25" customHeight="1">
      <c r="A4" s="88">
        <v>3</v>
      </c>
      <c r="B4" s="55" t="s">
        <v>92</v>
      </c>
      <c r="C4" s="57">
        <v>8.8</v>
      </c>
      <c r="D4" s="58">
        <v>1</v>
      </c>
      <c r="E4" s="57">
        <v>32</v>
      </c>
      <c r="F4" s="58">
        <v>1</v>
      </c>
      <c r="G4" s="58">
        <v>160</v>
      </c>
      <c r="H4" s="58">
        <v>2</v>
      </c>
      <c r="I4" s="58">
        <f aca="true" t="shared" si="0" ref="I4:I22">D4+F4+H4</f>
        <v>4</v>
      </c>
      <c r="J4" s="58">
        <v>1</v>
      </c>
    </row>
    <row r="5" spans="1:10" ht="17.25" customHeight="1">
      <c r="A5" s="88">
        <v>3</v>
      </c>
      <c r="B5" s="56" t="s">
        <v>94</v>
      </c>
      <c r="C5" s="57">
        <v>8.98</v>
      </c>
      <c r="D5" s="58">
        <v>2</v>
      </c>
      <c r="E5" s="57">
        <v>30</v>
      </c>
      <c r="F5" s="58">
        <v>2</v>
      </c>
      <c r="G5" s="58">
        <v>140</v>
      </c>
      <c r="H5" s="58">
        <v>11</v>
      </c>
      <c r="I5" s="58">
        <f t="shared" si="0"/>
        <v>15</v>
      </c>
      <c r="J5" s="58" t="s">
        <v>269</v>
      </c>
    </row>
    <row r="6" spans="1:10" ht="17.25" customHeight="1">
      <c r="A6" s="88">
        <v>2</v>
      </c>
      <c r="B6" s="56" t="s">
        <v>129</v>
      </c>
      <c r="C6" s="57">
        <v>9.96</v>
      </c>
      <c r="D6" s="58">
        <v>10</v>
      </c>
      <c r="E6" s="57">
        <v>21.5</v>
      </c>
      <c r="F6" s="58">
        <v>3</v>
      </c>
      <c r="G6" s="58">
        <v>160</v>
      </c>
      <c r="H6" s="58">
        <v>2</v>
      </c>
      <c r="I6" s="58">
        <f t="shared" si="0"/>
        <v>15</v>
      </c>
      <c r="J6" s="58" t="s">
        <v>268</v>
      </c>
    </row>
    <row r="7" spans="1:10" ht="17.25" customHeight="1">
      <c r="A7" s="89">
        <v>1</v>
      </c>
      <c r="B7" s="26" t="s">
        <v>255</v>
      </c>
      <c r="C7" s="28">
        <v>9.84</v>
      </c>
      <c r="D7" s="10">
        <v>7</v>
      </c>
      <c r="E7" s="28">
        <v>16.5</v>
      </c>
      <c r="F7" s="10">
        <v>7</v>
      </c>
      <c r="G7" s="10">
        <v>160</v>
      </c>
      <c r="H7" s="10">
        <v>2</v>
      </c>
      <c r="I7" s="10">
        <f t="shared" si="0"/>
        <v>16</v>
      </c>
      <c r="J7" s="10" t="s">
        <v>159</v>
      </c>
    </row>
    <row r="8" spans="1:10" ht="17.25" customHeight="1">
      <c r="A8" s="44">
        <v>3</v>
      </c>
      <c r="B8" s="21" t="s">
        <v>95</v>
      </c>
      <c r="C8" s="28">
        <v>9.13</v>
      </c>
      <c r="D8" s="10">
        <v>4</v>
      </c>
      <c r="E8" s="28">
        <v>20</v>
      </c>
      <c r="F8" s="10">
        <v>4</v>
      </c>
      <c r="G8" s="10">
        <v>150</v>
      </c>
      <c r="H8" s="10">
        <v>8</v>
      </c>
      <c r="I8" s="10">
        <f t="shared" si="0"/>
        <v>16</v>
      </c>
      <c r="J8" s="10"/>
    </row>
    <row r="9" spans="1:10" ht="17.25" customHeight="1">
      <c r="A9" s="44">
        <v>2</v>
      </c>
      <c r="B9" s="26" t="s">
        <v>128</v>
      </c>
      <c r="C9" s="28">
        <v>9.01</v>
      </c>
      <c r="D9" s="10">
        <v>3</v>
      </c>
      <c r="E9" s="28">
        <v>9</v>
      </c>
      <c r="F9" s="10">
        <v>15</v>
      </c>
      <c r="G9" s="10">
        <v>160</v>
      </c>
      <c r="H9" s="10">
        <v>2</v>
      </c>
      <c r="I9" s="10">
        <f t="shared" si="0"/>
        <v>20</v>
      </c>
      <c r="J9" s="10" t="s">
        <v>161</v>
      </c>
    </row>
    <row r="10" spans="1:10" ht="17.25" customHeight="1">
      <c r="A10" s="44">
        <v>2</v>
      </c>
      <c r="B10" s="21" t="s">
        <v>132</v>
      </c>
      <c r="C10" s="28">
        <v>9.86</v>
      </c>
      <c r="D10" s="10">
        <v>9</v>
      </c>
      <c r="E10" s="28">
        <v>13</v>
      </c>
      <c r="F10" s="10">
        <v>10</v>
      </c>
      <c r="G10" s="10">
        <v>160</v>
      </c>
      <c r="H10" s="10">
        <v>2</v>
      </c>
      <c r="I10" s="10">
        <f t="shared" si="0"/>
        <v>21</v>
      </c>
      <c r="J10" s="10" t="s">
        <v>162</v>
      </c>
    </row>
    <row r="11" spans="1:10" ht="17.25" customHeight="1">
      <c r="A11" s="89">
        <v>1</v>
      </c>
      <c r="B11" s="26" t="s">
        <v>257</v>
      </c>
      <c r="C11" s="28">
        <v>10.13</v>
      </c>
      <c r="D11" s="10">
        <v>11</v>
      </c>
      <c r="E11" s="28">
        <v>13</v>
      </c>
      <c r="F11" s="10">
        <v>10</v>
      </c>
      <c r="G11" s="10">
        <v>165</v>
      </c>
      <c r="H11" s="10">
        <v>1</v>
      </c>
      <c r="I11" s="10">
        <f t="shared" si="0"/>
        <v>22</v>
      </c>
      <c r="J11" s="10" t="s">
        <v>163</v>
      </c>
    </row>
    <row r="12" spans="1:10" ht="17.25" customHeight="1">
      <c r="A12" s="44">
        <v>3</v>
      </c>
      <c r="B12" s="21" t="s">
        <v>96</v>
      </c>
      <c r="C12" s="28">
        <v>9.85</v>
      </c>
      <c r="D12" s="10">
        <v>8</v>
      </c>
      <c r="E12" s="28">
        <v>20</v>
      </c>
      <c r="F12" s="10">
        <v>4</v>
      </c>
      <c r="G12" s="10">
        <v>145</v>
      </c>
      <c r="H12" s="10">
        <v>10</v>
      </c>
      <c r="I12" s="10">
        <f t="shared" si="0"/>
        <v>22</v>
      </c>
      <c r="J12" s="10"/>
    </row>
    <row r="13" spans="1:10" ht="17.25" customHeight="1">
      <c r="A13" s="44">
        <v>2</v>
      </c>
      <c r="B13" s="26" t="s">
        <v>127</v>
      </c>
      <c r="C13" s="28">
        <v>9.79</v>
      </c>
      <c r="D13" s="10">
        <v>5</v>
      </c>
      <c r="E13" s="28">
        <v>8.5</v>
      </c>
      <c r="F13" s="10">
        <v>16</v>
      </c>
      <c r="G13" s="10">
        <v>160</v>
      </c>
      <c r="H13" s="10">
        <v>2</v>
      </c>
      <c r="I13" s="10">
        <f t="shared" si="0"/>
        <v>23</v>
      </c>
      <c r="J13" s="10" t="s">
        <v>165</v>
      </c>
    </row>
    <row r="14" spans="1:10" ht="17.25" customHeight="1">
      <c r="A14" s="44">
        <v>3</v>
      </c>
      <c r="B14" s="26" t="s">
        <v>116</v>
      </c>
      <c r="C14" s="28">
        <v>9.81</v>
      </c>
      <c r="D14" s="10">
        <v>6</v>
      </c>
      <c r="E14" s="28">
        <v>19</v>
      </c>
      <c r="F14" s="10">
        <v>6</v>
      </c>
      <c r="G14" s="10">
        <v>130</v>
      </c>
      <c r="H14" s="10">
        <v>15</v>
      </c>
      <c r="I14" s="10">
        <f t="shared" si="0"/>
        <v>27</v>
      </c>
      <c r="J14" s="10" t="s">
        <v>166</v>
      </c>
    </row>
    <row r="15" spans="1:10" ht="17.25" customHeight="1">
      <c r="A15" s="89">
        <v>3</v>
      </c>
      <c r="B15" s="26" t="s">
        <v>267</v>
      </c>
      <c r="C15" s="28">
        <v>10.48</v>
      </c>
      <c r="D15" s="10">
        <v>14</v>
      </c>
      <c r="E15" s="28">
        <v>15</v>
      </c>
      <c r="F15" s="10">
        <v>8</v>
      </c>
      <c r="G15" s="10">
        <v>140</v>
      </c>
      <c r="H15" s="10">
        <v>11</v>
      </c>
      <c r="I15" s="10">
        <f t="shared" si="0"/>
        <v>33</v>
      </c>
      <c r="J15" s="10" t="s">
        <v>167</v>
      </c>
    </row>
    <row r="16" spans="1:10" ht="17.25" customHeight="1">
      <c r="A16" s="44">
        <v>2</v>
      </c>
      <c r="B16" s="79" t="s">
        <v>126</v>
      </c>
      <c r="C16" s="80">
        <v>10.73</v>
      </c>
      <c r="D16" s="81">
        <v>15</v>
      </c>
      <c r="E16" s="80">
        <v>14.5</v>
      </c>
      <c r="F16" s="81">
        <v>9</v>
      </c>
      <c r="G16" s="81">
        <v>135</v>
      </c>
      <c r="H16" s="81">
        <v>14</v>
      </c>
      <c r="I16" s="81">
        <f t="shared" si="0"/>
        <v>38</v>
      </c>
      <c r="J16" s="10" t="s">
        <v>168</v>
      </c>
    </row>
    <row r="17" spans="1:10" ht="17.25" customHeight="1">
      <c r="A17" s="10">
        <v>2</v>
      </c>
      <c r="B17" s="26" t="s">
        <v>125</v>
      </c>
      <c r="C17" s="28">
        <v>10.34</v>
      </c>
      <c r="D17" s="10">
        <v>12</v>
      </c>
      <c r="E17" s="28">
        <v>10</v>
      </c>
      <c r="F17" s="10">
        <v>13</v>
      </c>
      <c r="G17" s="10">
        <v>130</v>
      </c>
      <c r="H17" s="10">
        <v>15</v>
      </c>
      <c r="I17" s="81">
        <f t="shared" si="0"/>
        <v>40</v>
      </c>
      <c r="J17" s="10" t="s">
        <v>169</v>
      </c>
    </row>
    <row r="18" spans="1:10" ht="17.25" customHeight="1">
      <c r="A18" s="10">
        <v>2</v>
      </c>
      <c r="B18" s="26" t="s">
        <v>130</v>
      </c>
      <c r="C18" s="28">
        <v>10.4</v>
      </c>
      <c r="D18" s="10">
        <v>13</v>
      </c>
      <c r="E18" s="28">
        <v>9.5</v>
      </c>
      <c r="F18" s="10">
        <v>14</v>
      </c>
      <c r="G18" s="10">
        <v>100</v>
      </c>
      <c r="H18" s="10">
        <v>18</v>
      </c>
      <c r="I18" s="81">
        <f t="shared" si="0"/>
        <v>45</v>
      </c>
      <c r="J18" s="10" t="s">
        <v>170</v>
      </c>
    </row>
    <row r="19" spans="1:10" ht="17.25" customHeight="1">
      <c r="A19" s="90">
        <v>1</v>
      </c>
      <c r="B19" s="26" t="s">
        <v>254</v>
      </c>
      <c r="C19" s="28">
        <v>11.77</v>
      </c>
      <c r="D19" s="10">
        <v>19</v>
      </c>
      <c r="E19" s="28">
        <v>8</v>
      </c>
      <c r="F19" s="10">
        <v>18</v>
      </c>
      <c r="G19" s="10">
        <v>140</v>
      </c>
      <c r="H19" s="10">
        <v>11</v>
      </c>
      <c r="I19" s="81">
        <f t="shared" si="0"/>
        <v>48</v>
      </c>
      <c r="J19" s="10" t="s">
        <v>171</v>
      </c>
    </row>
    <row r="20" spans="1:10" ht="17.25" customHeight="1">
      <c r="A20" s="10">
        <v>3</v>
      </c>
      <c r="B20" s="21" t="s">
        <v>93</v>
      </c>
      <c r="C20" s="28">
        <v>10.93</v>
      </c>
      <c r="D20" s="10">
        <v>16</v>
      </c>
      <c r="E20" s="28">
        <v>8.5</v>
      </c>
      <c r="F20" s="10">
        <v>16</v>
      </c>
      <c r="G20" s="10">
        <v>125</v>
      </c>
      <c r="H20" s="10">
        <v>17</v>
      </c>
      <c r="I20" s="81">
        <f t="shared" si="0"/>
        <v>49</v>
      </c>
      <c r="J20" s="10" t="s">
        <v>172</v>
      </c>
    </row>
    <row r="21" spans="1:10" ht="17.25" customHeight="1">
      <c r="A21" s="90">
        <v>1</v>
      </c>
      <c r="B21" s="26" t="s">
        <v>256</v>
      </c>
      <c r="C21" s="28">
        <v>11.23</v>
      </c>
      <c r="D21" s="10">
        <v>17</v>
      </c>
      <c r="E21" s="28">
        <v>7</v>
      </c>
      <c r="F21" s="10">
        <v>20</v>
      </c>
      <c r="G21" s="10">
        <v>100</v>
      </c>
      <c r="H21" s="10">
        <v>18</v>
      </c>
      <c r="I21" s="81">
        <f t="shared" si="0"/>
        <v>55</v>
      </c>
      <c r="J21" s="10" t="s">
        <v>173</v>
      </c>
    </row>
    <row r="22" spans="1:10" ht="17.25" customHeight="1">
      <c r="A22" s="10">
        <v>3</v>
      </c>
      <c r="B22" s="26" t="s">
        <v>121</v>
      </c>
      <c r="C22" s="28">
        <v>12.25</v>
      </c>
      <c r="D22" s="10">
        <v>20</v>
      </c>
      <c r="E22" s="28">
        <v>8</v>
      </c>
      <c r="F22" s="10">
        <v>18</v>
      </c>
      <c r="G22" s="10">
        <v>90</v>
      </c>
      <c r="H22" s="10">
        <v>20</v>
      </c>
      <c r="I22" s="10">
        <f t="shared" si="0"/>
        <v>58</v>
      </c>
      <c r="J22" s="10" t="s">
        <v>174</v>
      </c>
    </row>
    <row r="23" ht="17.25" customHeight="1"/>
    <row r="24" ht="17.25" customHeight="1"/>
    <row r="25" ht="17.25" customHeight="1"/>
    <row r="26" ht="17.25" customHeight="1"/>
  </sheetData>
  <sheetProtection/>
  <mergeCells count="1">
    <mergeCell ref="B1:J1"/>
  </mergeCells>
  <printOptions/>
  <pageMargins left="0.7874015748031497" right="0.7874015748031497" top="0.984251968503937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3.25390625" style="44" customWidth="1"/>
    <col min="2" max="2" width="21.875" style="0" customWidth="1"/>
    <col min="3" max="4" width="7.875" style="9" customWidth="1"/>
    <col min="5" max="5" width="7.875" style="38" customWidth="1"/>
    <col min="6" max="10" width="7.875" style="9" customWidth="1"/>
  </cols>
  <sheetData>
    <row r="1" ht="20.25">
      <c r="C1" s="37" t="s">
        <v>91</v>
      </c>
    </row>
    <row r="3" spans="1:10" s="3" customFormat="1" ht="12.75">
      <c r="A3" s="40"/>
      <c r="C3" s="3" t="s">
        <v>40</v>
      </c>
      <c r="D3" s="3" t="s">
        <v>17</v>
      </c>
      <c r="E3" s="39" t="s">
        <v>26</v>
      </c>
      <c r="F3" s="3" t="s">
        <v>17</v>
      </c>
      <c r="G3" s="3" t="s">
        <v>90</v>
      </c>
      <c r="H3" s="3" t="s">
        <v>17</v>
      </c>
      <c r="I3" s="3" t="s">
        <v>62</v>
      </c>
      <c r="J3" s="3" t="s">
        <v>17</v>
      </c>
    </row>
    <row r="4" spans="1:10" ht="22.5" customHeight="1">
      <c r="A4" s="88">
        <v>3</v>
      </c>
      <c r="B4" s="55" t="s">
        <v>137</v>
      </c>
      <c r="C4" s="57">
        <v>8.83</v>
      </c>
      <c r="D4" s="58">
        <v>1</v>
      </c>
      <c r="E4" s="57">
        <v>17</v>
      </c>
      <c r="F4" s="58">
        <v>2</v>
      </c>
      <c r="G4" s="58">
        <v>170</v>
      </c>
      <c r="H4" s="58">
        <v>1</v>
      </c>
      <c r="I4" s="58">
        <f aca="true" t="shared" si="0" ref="I4:I21">D4+F4+H4</f>
        <v>4</v>
      </c>
      <c r="J4" s="58" t="s">
        <v>1</v>
      </c>
    </row>
    <row r="5" spans="1:10" ht="22.5" customHeight="1">
      <c r="A5" s="89">
        <v>3</v>
      </c>
      <c r="B5" s="56" t="s">
        <v>266</v>
      </c>
      <c r="C5" s="10">
        <v>9.53</v>
      </c>
      <c r="D5" s="10">
        <v>4</v>
      </c>
      <c r="E5" s="28">
        <v>17.5</v>
      </c>
      <c r="F5" s="10">
        <v>1</v>
      </c>
      <c r="G5" s="10">
        <v>150</v>
      </c>
      <c r="H5" s="10">
        <v>3</v>
      </c>
      <c r="I5" s="59">
        <f t="shared" si="0"/>
        <v>8</v>
      </c>
      <c r="J5" s="58" t="s">
        <v>157</v>
      </c>
    </row>
    <row r="6" spans="1:10" ht="22.5" customHeight="1">
      <c r="A6" s="88">
        <v>2</v>
      </c>
      <c r="B6" s="55" t="s">
        <v>131</v>
      </c>
      <c r="C6" s="57">
        <v>9.68</v>
      </c>
      <c r="D6" s="58">
        <v>5</v>
      </c>
      <c r="E6" s="57">
        <v>12.5</v>
      </c>
      <c r="F6" s="58">
        <v>5</v>
      </c>
      <c r="G6" s="58">
        <v>160</v>
      </c>
      <c r="H6" s="58">
        <v>2</v>
      </c>
      <c r="I6" s="58">
        <f t="shared" si="0"/>
        <v>12</v>
      </c>
      <c r="J6" s="58" t="s">
        <v>158</v>
      </c>
    </row>
    <row r="7" spans="1:10" ht="22.5" customHeight="1">
      <c r="A7" s="44">
        <v>2</v>
      </c>
      <c r="B7" s="21" t="s">
        <v>134</v>
      </c>
      <c r="C7" s="28">
        <v>9.35</v>
      </c>
      <c r="D7" s="10">
        <v>2</v>
      </c>
      <c r="E7" s="28">
        <v>9</v>
      </c>
      <c r="F7" s="10">
        <v>12</v>
      </c>
      <c r="G7" s="10">
        <v>140</v>
      </c>
      <c r="H7" s="10">
        <v>5</v>
      </c>
      <c r="I7" s="59">
        <f t="shared" si="0"/>
        <v>19</v>
      </c>
      <c r="J7" s="58" t="s">
        <v>159</v>
      </c>
    </row>
    <row r="8" spans="1:10" ht="22.5" customHeight="1">
      <c r="A8" s="89">
        <v>2</v>
      </c>
      <c r="B8" s="26" t="s">
        <v>265</v>
      </c>
      <c r="C8" s="10">
        <v>9.44</v>
      </c>
      <c r="D8" s="10">
        <v>3</v>
      </c>
      <c r="E8" s="28">
        <v>12</v>
      </c>
      <c r="F8" s="10">
        <v>7</v>
      </c>
      <c r="G8" s="10">
        <v>120</v>
      </c>
      <c r="H8" s="10">
        <v>9</v>
      </c>
      <c r="I8" s="59">
        <f t="shared" si="0"/>
        <v>19</v>
      </c>
      <c r="J8" s="58"/>
    </row>
    <row r="9" spans="1:10" ht="22.5" customHeight="1">
      <c r="A9" s="89">
        <v>2</v>
      </c>
      <c r="B9" s="26" t="s">
        <v>264</v>
      </c>
      <c r="C9" s="10">
        <v>9.72</v>
      </c>
      <c r="D9" s="10">
        <v>6</v>
      </c>
      <c r="E9" s="28">
        <v>11</v>
      </c>
      <c r="F9" s="10">
        <v>8</v>
      </c>
      <c r="G9" s="10">
        <v>125</v>
      </c>
      <c r="H9" s="10">
        <v>6</v>
      </c>
      <c r="I9" s="59">
        <f t="shared" si="0"/>
        <v>20</v>
      </c>
      <c r="J9" s="58" t="s">
        <v>161</v>
      </c>
    </row>
    <row r="10" spans="1:10" ht="22.5" customHeight="1">
      <c r="A10" s="44">
        <v>3</v>
      </c>
      <c r="B10" s="21" t="s">
        <v>138</v>
      </c>
      <c r="C10" s="10">
        <v>10.44</v>
      </c>
      <c r="D10" s="10">
        <v>8</v>
      </c>
      <c r="E10" s="28">
        <v>15</v>
      </c>
      <c r="F10" s="10">
        <v>3</v>
      </c>
      <c r="G10" s="10">
        <v>120</v>
      </c>
      <c r="H10" s="10">
        <v>9</v>
      </c>
      <c r="I10" s="59">
        <f t="shared" si="0"/>
        <v>20</v>
      </c>
      <c r="J10" s="58"/>
    </row>
    <row r="11" spans="1:10" ht="22.5" customHeight="1">
      <c r="A11" s="44">
        <v>3</v>
      </c>
      <c r="B11" s="26" t="s">
        <v>112</v>
      </c>
      <c r="C11" s="28">
        <v>10.05</v>
      </c>
      <c r="D11" s="10">
        <v>7</v>
      </c>
      <c r="E11" s="28">
        <v>13.5</v>
      </c>
      <c r="F11" s="10">
        <v>4</v>
      </c>
      <c r="G11" s="10">
        <v>120</v>
      </c>
      <c r="H11" s="10">
        <v>9</v>
      </c>
      <c r="I11" s="59">
        <f t="shared" si="0"/>
        <v>20</v>
      </c>
      <c r="J11" s="58"/>
    </row>
    <row r="12" spans="1:10" ht="22.5" customHeight="1">
      <c r="A12" s="44">
        <v>1</v>
      </c>
      <c r="B12" s="26" t="s">
        <v>258</v>
      </c>
      <c r="C12" s="10">
        <v>10.6</v>
      </c>
      <c r="D12" s="10">
        <v>10</v>
      </c>
      <c r="E12" s="28">
        <v>9.5</v>
      </c>
      <c r="F12" s="10">
        <v>11</v>
      </c>
      <c r="G12" s="10">
        <v>125</v>
      </c>
      <c r="H12" s="10">
        <v>6</v>
      </c>
      <c r="I12" s="59">
        <f t="shared" si="0"/>
        <v>27</v>
      </c>
      <c r="J12" s="58" t="s">
        <v>164</v>
      </c>
    </row>
    <row r="13" spans="1:10" ht="22.5" customHeight="1">
      <c r="A13" s="44">
        <v>1</v>
      </c>
      <c r="B13" s="26" t="s">
        <v>260</v>
      </c>
      <c r="C13" s="10">
        <v>10.81</v>
      </c>
      <c r="D13" s="10">
        <v>12</v>
      </c>
      <c r="E13" s="28">
        <v>10</v>
      </c>
      <c r="F13" s="10">
        <v>10</v>
      </c>
      <c r="G13" s="10">
        <v>125</v>
      </c>
      <c r="H13" s="10">
        <v>6</v>
      </c>
      <c r="I13" s="59">
        <f t="shared" si="0"/>
        <v>28</v>
      </c>
      <c r="J13" s="58" t="s">
        <v>165</v>
      </c>
    </row>
    <row r="14" spans="1:10" ht="22.5" customHeight="1">
      <c r="A14" s="44">
        <v>3</v>
      </c>
      <c r="B14" s="21" t="s">
        <v>136</v>
      </c>
      <c r="C14" s="10">
        <v>11.64</v>
      </c>
      <c r="D14" s="10">
        <v>17</v>
      </c>
      <c r="E14" s="28">
        <v>10.5</v>
      </c>
      <c r="F14" s="10">
        <v>9</v>
      </c>
      <c r="G14" s="10">
        <v>150</v>
      </c>
      <c r="H14" s="10">
        <v>3</v>
      </c>
      <c r="I14" s="59">
        <f t="shared" si="0"/>
        <v>29</v>
      </c>
      <c r="J14" s="58" t="s">
        <v>166</v>
      </c>
    </row>
    <row r="15" spans="1:10" ht="22.5" customHeight="1">
      <c r="A15" s="44">
        <v>1</v>
      </c>
      <c r="B15" s="26" t="s">
        <v>263</v>
      </c>
      <c r="C15" s="10">
        <v>10.53</v>
      </c>
      <c r="D15" s="10">
        <v>9</v>
      </c>
      <c r="E15" s="28">
        <v>9</v>
      </c>
      <c r="F15" s="10">
        <v>12</v>
      </c>
      <c r="G15" s="10">
        <v>120</v>
      </c>
      <c r="H15" s="10">
        <v>9</v>
      </c>
      <c r="I15" s="59">
        <f t="shared" si="0"/>
        <v>30</v>
      </c>
      <c r="J15" s="58" t="s">
        <v>167</v>
      </c>
    </row>
    <row r="16" spans="1:10" ht="22.5" customHeight="1">
      <c r="A16" s="44">
        <v>3</v>
      </c>
      <c r="B16" s="26" t="s">
        <v>111</v>
      </c>
      <c r="C16" s="28">
        <v>10.77</v>
      </c>
      <c r="D16" s="10">
        <v>11</v>
      </c>
      <c r="E16" s="28">
        <v>12.5</v>
      </c>
      <c r="F16" s="10">
        <v>5</v>
      </c>
      <c r="G16" s="10">
        <v>100</v>
      </c>
      <c r="H16" s="10">
        <v>17</v>
      </c>
      <c r="I16" s="59">
        <f t="shared" si="0"/>
        <v>33</v>
      </c>
      <c r="J16" s="58" t="s">
        <v>168</v>
      </c>
    </row>
    <row r="17" spans="1:10" ht="22.5" customHeight="1">
      <c r="A17" s="44">
        <v>2</v>
      </c>
      <c r="B17" s="26" t="s">
        <v>133</v>
      </c>
      <c r="C17" s="28">
        <v>11.13</v>
      </c>
      <c r="D17" s="10">
        <v>13</v>
      </c>
      <c r="E17" s="28">
        <v>7.5</v>
      </c>
      <c r="F17" s="10">
        <v>14</v>
      </c>
      <c r="G17" s="10">
        <v>115</v>
      </c>
      <c r="H17" s="10">
        <v>13</v>
      </c>
      <c r="I17" s="59">
        <f t="shared" si="0"/>
        <v>40</v>
      </c>
      <c r="J17" s="58" t="s">
        <v>169</v>
      </c>
    </row>
    <row r="18" spans="1:10" ht="22.5" customHeight="1">
      <c r="A18" s="44">
        <v>1</v>
      </c>
      <c r="B18" s="26" t="s">
        <v>259</v>
      </c>
      <c r="C18" s="10">
        <v>11.23</v>
      </c>
      <c r="D18" s="10">
        <v>14</v>
      </c>
      <c r="E18" s="28">
        <v>6</v>
      </c>
      <c r="F18" s="10">
        <v>17</v>
      </c>
      <c r="G18" s="10">
        <v>115</v>
      </c>
      <c r="H18" s="10">
        <v>13</v>
      </c>
      <c r="I18" s="59">
        <f t="shared" si="0"/>
        <v>44</v>
      </c>
      <c r="J18" s="58" t="s">
        <v>170</v>
      </c>
    </row>
    <row r="19" spans="1:10" ht="22.5" customHeight="1">
      <c r="A19" s="44">
        <v>2</v>
      </c>
      <c r="B19" s="21" t="s">
        <v>135</v>
      </c>
      <c r="C19" s="28">
        <v>11.56</v>
      </c>
      <c r="D19" s="10">
        <v>16</v>
      </c>
      <c r="E19" s="28">
        <v>7.5</v>
      </c>
      <c r="F19" s="10">
        <v>14</v>
      </c>
      <c r="G19" s="10">
        <v>110</v>
      </c>
      <c r="H19" s="10">
        <v>15</v>
      </c>
      <c r="I19" s="59">
        <f t="shared" si="0"/>
        <v>45</v>
      </c>
      <c r="J19" s="58" t="s">
        <v>171</v>
      </c>
    </row>
    <row r="20" spans="1:10" ht="22.5" customHeight="1">
      <c r="A20" s="44">
        <v>1</v>
      </c>
      <c r="B20" s="26" t="s">
        <v>261</v>
      </c>
      <c r="C20" s="10">
        <v>11.25</v>
      </c>
      <c r="D20" s="10">
        <v>15</v>
      </c>
      <c r="E20" s="28">
        <v>7</v>
      </c>
      <c r="F20" s="10">
        <v>16</v>
      </c>
      <c r="G20" s="10">
        <v>110</v>
      </c>
      <c r="H20" s="10">
        <v>15</v>
      </c>
      <c r="I20" s="59">
        <f t="shared" si="0"/>
        <v>46</v>
      </c>
      <c r="J20" s="58" t="s">
        <v>172</v>
      </c>
    </row>
    <row r="21" spans="1:10" ht="22.5" customHeight="1">
      <c r="A21" s="44">
        <v>1</v>
      </c>
      <c r="B21" s="26" t="s">
        <v>262</v>
      </c>
      <c r="C21" s="10">
        <v>11.79</v>
      </c>
      <c r="D21" s="10">
        <v>18</v>
      </c>
      <c r="E21" s="28">
        <v>6</v>
      </c>
      <c r="F21" s="10">
        <v>17</v>
      </c>
      <c r="G21" s="10">
        <v>90</v>
      </c>
      <c r="H21" s="10">
        <v>18</v>
      </c>
      <c r="I21" s="59">
        <f t="shared" si="0"/>
        <v>53</v>
      </c>
      <c r="J21" s="58" t="s">
        <v>173</v>
      </c>
    </row>
  </sheetData>
  <sheetProtection/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4.75390625" style="9" customWidth="1"/>
    <col min="2" max="2" width="16.625" style="0" customWidth="1"/>
    <col min="3" max="10" width="8.25390625" style="9" customWidth="1"/>
  </cols>
  <sheetData>
    <row r="1" ht="20.25">
      <c r="C1" s="37" t="s">
        <v>120</v>
      </c>
    </row>
    <row r="3" spans="3:10" s="3" customFormat="1" ht="12.75">
      <c r="C3" s="3" t="s">
        <v>37</v>
      </c>
      <c r="D3" s="3" t="s">
        <v>17</v>
      </c>
      <c r="E3" s="3" t="s">
        <v>26</v>
      </c>
      <c r="F3" s="3" t="s">
        <v>17</v>
      </c>
      <c r="G3" s="3" t="s">
        <v>90</v>
      </c>
      <c r="H3" s="3" t="s">
        <v>17</v>
      </c>
      <c r="I3" s="3" t="s">
        <v>62</v>
      </c>
      <c r="J3" s="3" t="s">
        <v>17</v>
      </c>
    </row>
    <row r="4" spans="1:10" ht="20.25" customHeight="1">
      <c r="A4" s="58">
        <v>4</v>
      </c>
      <c r="B4" s="56" t="s">
        <v>274</v>
      </c>
      <c r="C4" s="58">
        <v>9.53</v>
      </c>
      <c r="D4" s="58">
        <v>1</v>
      </c>
      <c r="E4" s="57">
        <v>41.8</v>
      </c>
      <c r="F4" s="58">
        <v>1</v>
      </c>
      <c r="G4" s="58">
        <v>355</v>
      </c>
      <c r="H4" s="58">
        <v>1</v>
      </c>
      <c r="I4" s="58">
        <f aca="true" t="shared" si="0" ref="I4:I22">D4+F4+H4</f>
        <v>3</v>
      </c>
      <c r="J4" s="58" t="s">
        <v>1</v>
      </c>
    </row>
    <row r="5" spans="1:10" ht="20.25" customHeight="1">
      <c r="A5" s="58">
        <v>5</v>
      </c>
      <c r="B5" s="56" t="s">
        <v>117</v>
      </c>
      <c r="C5" s="57">
        <v>10.43</v>
      </c>
      <c r="D5" s="58">
        <v>6</v>
      </c>
      <c r="E5" s="57">
        <v>31.4</v>
      </c>
      <c r="F5" s="58">
        <v>4</v>
      </c>
      <c r="G5" s="58">
        <v>355</v>
      </c>
      <c r="H5" s="58">
        <v>1</v>
      </c>
      <c r="I5" s="58">
        <f t="shared" si="0"/>
        <v>11</v>
      </c>
      <c r="J5" s="58" t="s">
        <v>157</v>
      </c>
    </row>
    <row r="6" spans="1:10" ht="20.25" customHeight="1">
      <c r="A6" s="58">
        <v>5</v>
      </c>
      <c r="B6" s="56" t="s">
        <v>271</v>
      </c>
      <c r="C6" s="57">
        <v>10.41</v>
      </c>
      <c r="D6" s="58">
        <v>4</v>
      </c>
      <c r="E6" s="57">
        <v>35.3</v>
      </c>
      <c r="F6" s="58">
        <v>2</v>
      </c>
      <c r="G6" s="58">
        <v>310</v>
      </c>
      <c r="H6" s="58">
        <v>5</v>
      </c>
      <c r="I6" s="58">
        <f t="shared" si="0"/>
        <v>11</v>
      </c>
      <c r="J6" s="58" t="s">
        <v>158</v>
      </c>
    </row>
    <row r="7" spans="1:10" ht="20.25" customHeight="1">
      <c r="A7" s="59">
        <v>4</v>
      </c>
      <c r="B7" s="83" t="s">
        <v>124</v>
      </c>
      <c r="C7" s="84">
        <v>10.01</v>
      </c>
      <c r="D7" s="59">
        <v>2</v>
      </c>
      <c r="E7" s="84">
        <v>28.92</v>
      </c>
      <c r="F7" s="59">
        <v>6</v>
      </c>
      <c r="G7" s="59">
        <v>321</v>
      </c>
      <c r="H7" s="59">
        <v>4</v>
      </c>
      <c r="I7" s="59">
        <f t="shared" si="0"/>
        <v>12</v>
      </c>
      <c r="J7" s="59" t="s">
        <v>159</v>
      </c>
    </row>
    <row r="8" spans="1:10" ht="20.25" customHeight="1">
      <c r="A8" s="59">
        <v>4</v>
      </c>
      <c r="B8" s="82" t="s">
        <v>101</v>
      </c>
      <c r="C8" s="84">
        <v>10.13</v>
      </c>
      <c r="D8" s="59">
        <v>3</v>
      </c>
      <c r="E8" s="84">
        <v>27.8</v>
      </c>
      <c r="F8" s="59">
        <v>7</v>
      </c>
      <c r="G8" s="59">
        <v>325</v>
      </c>
      <c r="H8" s="59">
        <v>3</v>
      </c>
      <c r="I8" s="59">
        <f t="shared" si="0"/>
        <v>13</v>
      </c>
      <c r="J8" s="59" t="s">
        <v>160</v>
      </c>
    </row>
    <row r="9" spans="1:10" ht="20.25" customHeight="1">
      <c r="A9" s="10">
        <v>4</v>
      </c>
      <c r="B9" s="21" t="s">
        <v>103</v>
      </c>
      <c r="C9" s="28">
        <v>10.7</v>
      </c>
      <c r="D9" s="10">
        <v>8</v>
      </c>
      <c r="E9" s="28">
        <v>31.97</v>
      </c>
      <c r="F9" s="10">
        <v>3</v>
      </c>
      <c r="G9" s="10">
        <v>301</v>
      </c>
      <c r="H9" s="10">
        <v>6</v>
      </c>
      <c r="I9" s="10">
        <f t="shared" si="0"/>
        <v>17</v>
      </c>
      <c r="J9" s="10" t="s">
        <v>161</v>
      </c>
    </row>
    <row r="10" spans="1:10" ht="20.25" customHeight="1">
      <c r="A10" s="10">
        <v>5</v>
      </c>
      <c r="B10" s="21" t="s">
        <v>270</v>
      </c>
      <c r="C10" s="10">
        <v>10.41</v>
      </c>
      <c r="D10" s="10">
        <v>4</v>
      </c>
      <c r="E10" s="10">
        <v>30.55</v>
      </c>
      <c r="F10" s="10">
        <v>5</v>
      </c>
      <c r="G10" s="10">
        <v>275</v>
      </c>
      <c r="H10" s="10">
        <v>9</v>
      </c>
      <c r="I10" s="10">
        <f t="shared" si="0"/>
        <v>18</v>
      </c>
      <c r="J10" s="10" t="s">
        <v>162</v>
      </c>
    </row>
    <row r="11" spans="1:10" ht="20.25" customHeight="1">
      <c r="A11" s="10">
        <v>4</v>
      </c>
      <c r="B11" s="21" t="s">
        <v>97</v>
      </c>
      <c r="C11" s="28">
        <v>10.69</v>
      </c>
      <c r="D11" s="10">
        <v>7</v>
      </c>
      <c r="E11" s="28">
        <v>26.89</v>
      </c>
      <c r="F11" s="10">
        <v>8</v>
      </c>
      <c r="G11" s="10">
        <v>270</v>
      </c>
      <c r="H11" s="10">
        <v>10</v>
      </c>
      <c r="I11" s="10">
        <f t="shared" si="0"/>
        <v>25</v>
      </c>
      <c r="J11" s="10" t="s">
        <v>163</v>
      </c>
    </row>
    <row r="12" spans="1:10" ht="20.25" customHeight="1">
      <c r="A12" s="10">
        <v>4</v>
      </c>
      <c r="B12" s="21" t="s">
        <v>100</v>
      </c>
      <c r="C12" s="28">
        <v>10.86</v>
      </c>
      <c r="D12" s="10">
        <v>9</v>
      </c>
      <c r="E12" s="28">
        <v>25.19</v>
      </c>
      <c r="F12" s="10">
        <v>10</v>
      </c>
      <c r="G12" s="10">
        <v>291</v>
      </c>
      <c r="H12" s="10">
        <v>7</v>
      </c>
      <c r="I12" s="10">
        <f t="shared" si="0"/>
        <v>26</v>
      </c>
      <c r="J12" s="10" t="s">
        <v>164</v>
      </c>
    </row>
    <row r="13" spans="1:10" ht="20.25" customHeight="1">
      <c r="A13" s="10">
        <v>4</v>
      </c>
      <c r="B13" s="26" t="s">
        <v>123</v>
      </c>
      <c r="C13" s="28">
        <v>11.32</v>
      </c>
      <c r="D13" s="10">
        <v>11</v>
      </c>
      <c r="E13" s="28">
        <v>22.04</v>
      </c>
      <c r="F13" s="10">
        <v>12</v>
      </c>
      <c r="G13" s="10">
        <v>279</v>
      </c>
      <c r="H13" s="10">
        <v>8</v>
      </c>
      <c r="I13" s="10">
        <f t="shared" si="0"/>
        <v>31</v>
      </c>
      <c r="J13" s="10" t="s">
        <v>165</v>
      </c>
    </row>
    <row r="14" spans="1:10" ht="20.25" customHeight="1">
      <c r="A14" s="10">
        <v>4</v>
      </c>
      <c r="B14" s="21" t="s">
        <v>99</v>
      </c>
      <c r="C14" s="28">
        <v>11.54</v>
      </c>
      <c r="D14" s="10">
        <v>12</v>
      </c>
      <c r="E14" s="28">
        <v>26.77</v>
      </c>
      <c r="F14" s="10">
        <v>9</v>
      </c>
      <c r="G14" s="10">
        <v>259</v>
      </c>
      <c r="H14" s="10">
        <v>12</v>
      </c>
      <c r="I14" s="10">
        <f t="shared" si="0"/>
        <v>33</v>
      </c>
      <c r="J14" s="10" t="s">
        <v>166</v>
      </c>
    </row>
    <row r="15" spans="1:10" ht="20.25" customHeight="1">
      <c r="A15" s="10">
        <v>4</v>
      </c>
      <c r="B15" s="26" t="s">
        <v>275</v>
      </c>
      <c r="C15" s="10">
        <v>11.26</v>
      </c>
      <c r="D15" s="10">
        <v>10</v>
      </c>
      <c r="E15" s="10">
        <v>17.26</v>
      </c>
      <c r="F15" s="10">
        <v>18</v>
      </c>
      <c r="G15" s="10">
        <v>267</v>
      </c>
      <c r="H15" s="10">
        <v>11</v>
      </c>
      <c r="I15" s="10">
        <f t="shared" si="0"/>
        <v>39</v>
      </c>
      <c r="J15" s="10" t="s">
        <v>167</v>
      </c>
    </row>
    <row r="16" spans="1:10" ht="20.25" customHeight="1">
      <c r="A16" s="10">
        <v>4</v>
      </c>
      <c r="B16" s="21" t="s">
        <v>98</v>
      </c>
      <c r="C16" s="28">
        <v>12.36</v>
      </c>
      <c r="D16" s="10">
        <v>15</v>
      </c>
      <c r="E16" s="28">
        <v>19.23</v>
      </c>
      <c r="F16" s="10">
        <v>14</v>
      </c>
      <c r="G16" s="10">
        <v>245</v>
      </c>
      <c r="H16" s="10">
        <v>13</v>
      </c>
      <c r="I16" s="10">
        <f t="shared" si="0"/>
        <v>42</v>
      </c>
      <c r="J16" s="10" t="s">
        <v>168</v>
      </c>
    </row>
    <row r="17" spans="1:10" ht="20.25" customHeight="1">
      <c r="A17" s="10">
        <v>4</v>
      </c>
      <c r="B17" s="26" t="s">
        <v>104</v>
      </c>
      <c r="C17" s="28">
        <v>13.03</v>
      </c>
      <c r="D17" s="10">
        <v>16</v>
      </c>
      <c r="E17" s="28">
        <v>20.94</v>
      </c>
      <c r="F17" s="10">
        <v>13</v>
      </c>
      <c r="G17" s="10">
        <v>230</v>
      </c>
      <c r="H17" s="10">
        <v>15</v>
      </c>
      <c r="I17" s="10">
        <f t="shared" si="0"/>
        <v>44</v>
      </c>
      <c r="J17" s="10" t="s">
        <v>169</v>
      </c>
    </row>
    <row r="18" spans="1:10" ht="20.25" customHeight="1">
      <c r="A18" s="10">
        <v>5</v>
      </c>
      <c r="B18" s="26" t="s">
        <v>272</v>
      </c>
      <c r="C18" s="10">
        <v>12.11</v>
      </c>
      <c r="D18" s="10">
        <v>14</v>
      </c>
      <c r="E18" s="28">
        <v>17.5</v>
      </c>
      <c r="F18" s="10">
        <v>17</v>
      </c>
      <c r="G18" s="10">
        <v>240</v>
      </c>
      <c r="H18" s="10">
        <v>14</v>
      </c>
      <c r="I18" s="10">
        <f t="shared" si="0"/>
        <v>45</v>
      </c>
      <c r="J18" s="10" t="s">
        <v>170</v>
      </c>
    </row>
    <row r="19" spans="1:10" ht="20.25" customHeight="1">
      <c r="A19" s="10">
        <v>5</v>
      </c>
      <c r="B19" s="26" t="s">
        <v>106</v>
      </c>
      <c r="C19" s="28">
        <v>13.26</v>
      </c>
      <c r="D19" s="10">
        <v>17</v>
      </c>
      <c r="E19" s="28">
        <v>22.12</v>
      </c>
      <c r="F19" s="10">
        <v>11</v>
      </c>
      <c r="G19" s="10">
        <v>210</v>
      </c>
      <c r="H19" s="10">
        <v>17</v>
      </c>
      <c r="I19" s="59">
        <f t="shared" si="0"/>
        <v>45</v>
      </c>
      <c r="J19" s="10" t="s">
        <v>171</v>
      </c>
    </row>
    <row r="20" spans="1:10" ht="20.25" customHeight="1">
      <c r="A20" s="10">
        <v>4</v>
      </c>
      <c r="B20" s="21" t="s">
        <v>102</v>
      </c>
      <c r="C20" s="28">
        <v>11.66</v>
      </c>
      <c r="D20" s="10">
        <v>13</v>
      </c>
      <c r="E20" s="28">
        <v>12.02</v>
      </c>
      <c r="F20" s="10">
        <v>19</v>
      </c>
      <c r="G20" s="10">
        <v>220</v>
      </c>
      <c r="H20" s="10">
        <v>16</v>
      </c>
      <c r="I20" s="10">
        <f t="shared" si="0"/>
        <v>48</v>
      </c>
      <c r="J20" s="10" t="s">
        <v>172</v>
      </c>
    </row>
    <row r="21" spans="1:10" ht="20.25" customHeight="1">
      <c r="A21" s="10">
        <v>5</v>
      </c>
      <c r="B21" s="26" t="s">
        <v>105</v>
      </c>
      <c r="C21" s="28">
        <v>14.38</v>
      </c>
      <c r="D21" s="10">
        <v>18</v>
      </c>
      <c r="E21" s="28">
        <v>18.04</v>
      </c>
      <c r="F21" s="10">
        <v>15</v>
      </c>
      <c r="G21" s="10">
        <v>160</v>
      </c>
      <c r="H21" s="10">
        <v>19</v>
      </c>
      <c r="I21" s="59">
        <f t="shared" si="0"/>
        <v>52</v>
      </c>
      <c r="J21" s="10" t="s">
        <v>173</v>
      </c>
    </row>
    <row r="22" spans="1:10" ht="20.25" customHeight="1">
      <c r="A22" s="10">
        <v>4</v>
      </c>
      <c r="B22" s="26" t="s">
        <v>122</v>
      </c>
      <c r="C22" s="28">
        <v>15.27</v>
      </c>
      <c r="D22" s="10">
        <v>19</v>
      </c>
      <c r="E22" s="28">
        <v>17.51</v>
      </c>
      <c r="F22" s="10">
        <v>16</v>
      </c>
      <c r="G22" s="10">
        <v>196</v>
      </c>
      <c r="H22" s="10">
        <v>18</v>
      </c>
      <c r="I22" s="10">
        <f t="shared" si="0"/>
        <v>53</v>
      </c>
      <c r="J22" s="10" t="s">
        <v>174</v>
      </c>
    </row>
  </sheetData>
  <sheetProtection/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.375" style="9" customWidth="1"/>
    <col min="2" max="2" width="19.25390625" style="0" customWidth="1"/>
    <col min="3" max="10" width="7.75390625" style="9" customWidth="1"/>
    <col min="11" max="11" width="9.125" style="9" customWidth="1"/>
  </cols>
  <sheetData>
    <row r="1" ht="20.25">
      <c r="C1" s="37" t="s">
        <v>89</v>
      </c>
    </row>
    <row r="3" spans="3:10" s="3" customFormat="1" ht="12.75">
      <c r="C3" s="3" t="s">
        <v>37</v>
      </c>
      <c r="D3" s="3" t="s">
        <v>17</v>
      </c>
      <c r="E3" s="3" t="s">
        <v>26</v>
      </c>
      <c r="F3" s="3" t="s">
        <v>17</v>
      </c>
      <c r="G3" s="3" t="s">
        <v>90</v>
      </c>
      <c r="H3" s="3" t="s">
        <v>17</v>
      </c>
      <c r="I3" s="3" t="s">
        <v>62</v>
      </c>
      <c r="J3" s="3" t="s">
        <v>17</v>
      </c>
    </row>
    <row r="4" spans="1:10" ht="18.75" customHeight="1">
      <c r="A4" s="60">
        <v>5</v>
      </c>
      <c r="B4" s="55" t="s">
        <v>108</v>
      </c>
      <c r="C4" s="57">
        <v>9.88</v>
      </c>
      <c r="D4" s="58">
        <v>1</v>
      </c>
      <c r="E4" s="57">
        <v>22.56</v>
      </c>
      <c r="F4" s="58">
        <v>3</v>
      </c>
      <c r="G4" s="61">
        <v>339</v>
      </c>
      <c r="H4" s="58">
        <v>1</v>
      </c>
      <c r="I4" s="58">
        <f aca="true" t="shared" si="0" ref="I4:I11">D4+F4+H4</f>
        <v>5</v>
      </c>
      <c r="J4" s="58" t="s">
        <v>1</v>
      </c>
    </row>
    <row r="5" spans="1:10" ht="18.75" customHeight="1">
      <c r="A5" s="60">
        <v>5</v>
      </c>
      <c r="B5" s="56" t="s">
        <v>60</v>
      </c>
      <c r="C5" s="57">
        <v>10.24</v>
      </c>
      <c r="D5" s="58">
        <v>2</v>
      </c>
      <c r="E5" s="57">
        <v>28.79</v>
      </c>
      <c r="F5" s="58">
        <v>1</v>
      </c>
      <c r="G5" s="58">
        <v>284</v>
      </c>
      <c r="H5" s="58">
        <v>2</v>
      </c>
      <c r="I5" s="58">
        <f t="shared" si="0"/>
        <v>5</v>
      </c>
      <c r="J5" s="58" t="s">
        <v>157</v>
      </c>
    </row>
    <row r="6" spans="1:10" ht="18.75" customHeight="1">
      <c r="A6" s="60">
        <v>4</v>
      </c>
      <c r="B6" s="55" t="s">
        <v>109</v>
      </c>
      <c r="C6" s="57">
        <v>10.77</v>
      </c>
      <c r="D6" s="58">
        <v>3</v>
      </c>
      <c r="E6" s="57">
        <v>21.49</v>
      </c>
      <c r="F6" s="58">
        <v>4</v>
      </c>
      <c r="G6" s="58">
        <v>253</v>
      </c>
      <c r="H6" s="58">
        <v>5</v>
      </c>
      <c r="I6" s="58">
        <f t="shared" si="0"/>
        <v>12</v>
      </c>
      <c r="J6" s="58" t="s">
        <v>158</v>
      </c>
    </row>
    <row r="7" spans="1:10" ht="18.75" customHeight="1">
      <c r="A7" s="9">
        <v>4</v>
      </c>
      <c r="B7" s="26" t="s">
        <v>273</v>
      </c>
      <c r="C7" s="10">
        <v>10.94</v>
      </c>
      <c r="D7" s="10">
        <v>5</v>
      </c>
      <c r="E7" s="10">
        <v>19.81</v>
      </c>
      <c r="F7" s="10">
        <v>5</v>
      </c>
      <c r="G7" s="10">
        <v>272</v>
      </c>
      <c r="H7" s="10">
        <v>3</v>
      </c>
      <c r="I7" s="59">
        <f t="shared" si="0"/>
        <v>13</v>
      </c>
      <c r="J7" s="58" t="s">
        <v>159</v>
      </c>
    </row>
    <row r="8" spans="1:10" ht="18.75" customHeight="1">
      <c r="A8" s="62">
        <v>4</v>
      </c>
      <c r="B8" s="83" t="s">
        <v>110</v>
      </c>
      <c r="C8" s="84">
        <v>11.33</v>
      </c>
      <c r="D8" s="59">
        <v>6</v>
      </c>
      <c r="E8" s="84">
        <v>24.46</v>
      </c>
      <c r="F8" s="59">
        <v>2</v>
      </c>
      <c r="G8" s="59">
        <v>238</v>
      </c>
      <c r="H8" s="59">
        <v>6</v>
      </c>
      <c r="I8" s="59">
        <f t="shared" si="0"/>
        <v>14</v>
      </c>
      <c r="J8" s="59" t="s">
        <v>160</v>
      </c>
    </row>
    <row r="9" spans="1:10" ht="18.75" customHeight="1">
      <c r="A9" s="9">
        <v>5</v>
      </c>
      <c r="B9" s="21" t="s">
        <v>59</v>
      </c>
      <c r="C9" s="28">
        <v>10.9</v>
      </c>
      <c r="D9" s="10">
        <v>4</v>
      </c>
      <c r="E9" s="28">
        <v>18.41</v>
      </c>
      <c r="F9" s="10">
        <v>6</v>
      </c>
      <c r="G9" s="29">
        <v>267</v>
      </c>
      <c r="H9" s="10">
        <v>4</v>
      </c>
      <c r="I9" s="59">
        <f t="shared" si="0"/>
        <v>14</v>
      </c>
      <c r="J9" s="58"/>
    </row>
    <row r="10" spans="1:10" ht="18.75" customHeight="1">
      <c r="A10" s="9">
        <v>5</v>
      </c>
      <c r="B10" s="21" t="s">
        <v>61</v>
      </c>
      <c r="C10" s="28">
        <v>11.55</v>
      </c>
      <c r="D10" s="10">
        <v>7</v>
      </c>
      <c r="E10" s="28">
        <v>17.75</v>
      </c>
      <c r="F10" s="10">
        <v>7</v>
      </c>
      <c r="G10" s="10">
        <v>235</v>
      </c>
      <c r="H10" s="10">
        <v>7</v>
      </c>
      <c r="I10" s="59">
        <f t="shared" si="0"/>
        <v>21</v>
      </c>
      <c r="J10" s="58" t="s">
        <v>162</v>
      </c>
    </row>
    <row r="11" spans="1:10" ht="18.75" customHeight="1">
      <c r="A11" s="9">
        <v>4</v>
      </c>
      <c r="B11" s="21" t="s">
        <v>139</v>
      </c>
      <c r="C11" s="28">
        <v>12.64</v>
      </c>
      <c r="D11" s="10">
        <v>8</v>
      </c>
      <c r="E11" s="28">
        <v>10.5</v>
      </c>
      <c r="F11" s="10">
        <v>8</v>
      </c>
      <c r="G11" s="10">
        <v>205</v>
      </c>
      <c r="H11" s="10">
        <v>8</v>
      </c>
      <c r="I11" s="59">
        <f t="shared" si="0"/>
        <v>24</v>
      </c>
      <c r="J11" s="58" t="s">
        <v>163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12.75390625" style="0" customWidth="1"/>
    <col min="2" max="5" width="11.75390625" style="9" customWidth="1"/>
    <col min="6" max="6" width="8.00390625" style="0" customWidth="1"/>
    <col min="7" max="8" width="7.875" style="0" customWidth="1"/>
  </cols>
  <sheetData>
    <row r="1" spans="1:8" ht="20.25">
      <c r="A1" s="86" t="s">
        <v>276</v>
      </c>
      <c r="B1" s="86"/>
      <c r="C1" s="86"/>
      <c r="D1" s="86"/>
      <c r="E1" s="86"/>
      <c r="F1" s="86"/>
      <c r="G1" s="86"/>
      <c r="H1" s="86"/>
    </row>
    <row r="3" ht="12.75">
      <c r="A3" s="8" t="s">
        <v>56</v>
      </c>
    </row>
    <row r="4" spans="1:5" ht="12.75">
      <c r="A4" s="19" t="s">
        <v>212</v>
      </c>
      <c r="B4" s="9" t="s">
        <v>213</v>
      </c>
      <c r="C4" s="9" t="s">
        <v>81</v>
      </c>
      <c r="D4" s="9" t="s">
        <v>175</v>
      </c>
      <c r="E4" s="9" t="s">
        <v>214</v>
      </c>
    </row>
    <row r="5" spans="1:5" ht="12.75">
      <c r="A5" s="42"/>
      <c r="B5" s="43"/>
      <c r="C5" s="43"/>
      <c r="D5" s="43"/>
      <c r="E5" s="43"/>
    </row>
    <row r="6" spans="1:5" ht="12.75">
      <c r="A6" s="19" t="s">
        <v>113</v>
      </c>
      <c r="B6" s="9" t="s">
        <v>80</v>
      </c>
      <c r="C6" s="9" t="s">
        <v>78</v>
      </c>
      <c r="D6" s="9" t="s">
        <v>79</v>
      </c>
      <c r="E6" s="9" t="s">
        <v>215</v>
      </c>
    </row>
    <row r="7" spans="1:5" ht="12.75">
      <c r="A7" s="42"/>
      <c r="B7" s="43" t="s">
        <v>119</v>
      </c>
      <c r="C7" s="43"/>
      <c r="D7" s="43"/>
      <c r="E7" s="43"/>
    </row>
    <row r="8" spans="1:5" ht="12.75">
      <c r="A8" s="78" t="s">
        <v>216</v>
      </c>
      <c r="B8" s="44"/>
      <c r="C8" s="44" t="s">
        <v>218</v>
      </c>
      <c r="D8" s="44" t="s">
        <v>217</v>
      </c>
      <c r="E8" s="44" t="s">
        <v>144</v>
      </c>
    </row>
    <row r="9" spans="1:5" ht="12.75">
      <c r="A9" s="42"/>
      <c r="B9" s="43"/>
      <c r="C9" s="43" t="s">
        <v>142</v>
      </c>
      <c r="D9" s="43"/>
      <c r="E9" s="43"/>
    </row>
    <row r="10" spans="1:5" ht="12.75">
      <c r="A10" s="19" t="s">
        <v>219</v>
      </c>
      <c r="B10" s="9" t="s">
        <v>147</v>
      </c>
      <c r="C10" s="9" t="s">
        <v>146</v>
      </c>
      <c r="E10" s="9" t="s">
        <v>0</v>
      </c>
    </row>
    <row r="11" spans="1:5" ht="12.75">
      <c r="A11" s="42"/>
      <c r="B11" s="43" t="s">
        <v>145</v>
      </c>
      <c r="C11" s="43" t="s">
        <v>220</v>
      </c>
      <c r="D11" s="43"/>
      <c r="E11" s="43"/>
    </row>
    <row r="12" ht="12.75">
      <c r="A12" s="19"/>
    </row>
    <row r="13" spans="1:2" ht="12.75">
      <c r="A13" s="8" t="s">
        <v>57</v>
      </c>
      <c r="B13" s="9" t="s">
        <v>148</v>
      </c>
    </row>
    <row r="15" spans="1:5" ht="18.75" customHeight="1">
      <c r="A15" s="8" t="s">
        <v>58</v>
      </c>
      <c r="B15" s="10" t="s">
        <v>221</v>
      </c>
      <c r="C15" s="10" t="s">
        <v>113</v>
      </c>
      <c r="D15" s="11">
        <v>0.007638888888888889</v>
      </c>
      <c r="E15"/>
    </row>
    <row r="16" spans="2:5" ht="18.75" customHeight="1">
      <c r="B16" s="10" t="s">
        <v>216</v>
      </c>
      <c r="C16" s="10" t="s">
        <v>219</v>
      </c>
      <c r="D16" s="11">
        <v>0</v>
      </c>
      <c r="E16"/>
    </row>
    <row r="17" spans="2:5" ht="18.75" customHeight="1">
      <c r="B17" s="10" t="s">
        <v>221</v>
      </c>
      <c r="C17" s="10" t="s">
        <v>216</v>
      </c>
      <c r="D17" s="11">
        <v>0.12569444444444444</v>
      </c>
      <c r="E17"/>
    </row>
    <row r="18" spans="2:5" ht="18.75" customHeight="1">
      <c r="B18" s="10" t="s">
        <v>113</v>
      </c>
      <c r="C18" s="10" t="s">
        <v>219</v>
      </c>
      <c r="D18" s="11">
        <v>0.16666666666666666</v>
      </c>
      <c r="E18"/>
    </row>
    <row r="19" spans="2:5" ht="18.75" customHeight="1">
      <c r="B19" s="10" t="s">
        <v>221</v>
      </c>
      <c r="C19" s="10" t="s">
        <v>219</v>
      </c>
      <c r="D19" s="11">
        <v>0.20902777777777778</v>
      </c>
      <c r="E19"/>
    </row>
    <row r="20" spans="2:5" ht="18.75" customHeight="1">
      <c r="B20" s="10" t="s">
        <v>216</v>
      </c>
      <c r="C20" s="10" t="s">
        <v>113</v>
      </c>
      <c r="D20" s="11">
        <v>0.005555555555555556</v>
      </c>
      <c r="E20"/>
    </row>
    <row r="22" spans="1:8" s="22" customFormat="1" ht="21.75" customHeight="1">
      <c r="A22" s="23"/>
      <c r="B22" s="23" t="s">
        <v>212</v>
      </c>
      <c r="C22" s="23" t="s">
        <v>113</v>
      </c>
      <c r="D22" s="23" t="s">
        <v>216</v>
      </c>
      <c r="E22" s="27" t="s">
        <v>219</v>
      </c>
      <c r="F22" s="27" t="s">
        <v>15</v>
      </c>
      <c r="G22" s="23" t="s">
        <v>16</v>
      </c>
      <c r="H22" s="23" t="s">
        <v>17</v>
      </c>
    </row>
    <row r="23" spans="1:8" s="9" customFormat="1" ht="21.75" customHeight="1">
      <c r="A23" s="23" t="s">
        <v>212</v>
      </c>
      <c r="B23" s="30"/>
      <c r="C23" s="11">
        <v>0.007638888888888889</v>
      </c>
      <c r="D23" s="11">
        <v>0.12569444444444444</v>
      </c>
      <c r="E23" s="11">
        <v>0.20902777777777778</v>
      </c>
      <c r="F23" s="10">
        <v>6</v>
      </c>
      <c r="G23" s="11">
        <v>0.3423611111111111</v>
      </c>
      <c r="H23" s="58">
        <v>2</v>
      </c>
    </row>
    <row r="24" spans="1:8" s="9" customFormat="1" ht="21.75" customHeight="1">
      <c r="A24" s="23" t="s">
        <v>113</v>
      </c>
      <c r="B24" s="11">
        <v>0.4583333333333333</v>
      </c>
      <c r="C24" s="30"/>
      <c r="D24" s="11">
        <v>0.3333333333333333</v>
      </c>
      <c r="E24" s="11">
        <v>0.16666666666666666</v>
      </c>
      <c r="F24" s="10">
        <v>9</v>
      </c>
      <c r="G24" s="11">
        <v>0.9583333333333334</v>
      </c>
      <c r="H24" s="58">
        <v>1</v>
      </c>
    </row>
    <row r="25" spans="1:8" s="9" customFormat="1" ht="21.75" customHeight="1">
      <c r="A25" s="23" t="s">
        <v>216</v>
      </c>
      <c r="B25" s="11">
        <v>0.043750000000000004</v>
      </c>
      <c r="C25" s="11">
        <v>0.005555555555555556</v>
      </c>
      <c r="D25" s="30"/>
      <c r="E25" s="11">
        <v>0</v>
      </c>
      <c r="F25" s="10">
        <v>1</v>
      </c>
      <c r="G25" s="11">
        <v>0.049305555555555554</v>
      </c>
      <c r="H25" s="58">
        <v>4</v>
      </c>
    </row>
    <row r="26" spans="1:8" ht="21.75" customHeight="1">
      <c r="A26" s="27" t="s">
        <v>219</v>
      </c>
      <c r="B26" s="11">
        <v>0.04513888888888889</v>
      </c>
      <c r="C26" s="11">
        <v>0.002777777777777778</v>
      </c>
      <c r="D26" s="11">
        <v>0</v>
      </c>
      <c r="E26" s="30"/>
      <c r="F26" s="10">
        <v>1</v>
      </c>
      <c r="G26" s="11">
        <v>0.04791666666666666</v>
      </c>
      <c r="H26" s="58">
        <v>3</v>
      </c>
    </row>
    <row r="27" ht="12.75">
      <c r="B27" s="24"/>
    </row>
    <row r="28" spans="1:2" ht="12.75">
      <c r="A28" s="24" t="s">
        <v>118</v>
      </c>
      <c r="B28" s="24"/>
    </row>
    <row r="29" spans="1:2" ht="18" customHeight="1">
      <c r="A29" s="27" t="s">
        <v>79</v>
      </c>
      <c r="B29" s="27">
        <v>13</v>
      </c>
    </row>
    <row r="30" spans="1:2" ht="18" customHeight="1">
      <c r="A30" s="27" t="s">
        <v>119</v>
      </c>
      <c r="B30" s="27">
        <v>6</v>
      </c>
    </row>
    <row r="31" spans="1:2" ht="18" customHeight="1">
      <c r="A31" s="27" t="s">
        <v>81</v>
      </c>
      <c r="B31" s="27">
        <v>4</v>
      </c>
    </row>
    <row r="32" spans="1:2" ht="18" customHeight="1">
      <c r="A32" s="27" t="s">
        <v>175</v>
      </c>
      <c r="B32" s="23">
        <v>4</v>
      </c>
    </row>
    <row r="33" spans="1:2" ht="18" customHeight="1">
      <c r="A33" s="63" t="s">
        <v>80</v>
      </c>
      <c r="B33" s="63">
        <v>3</v>
      </c>
    </row>
    <row r="34" spans="1:2" ht="18" customHeight="1">
      <c r="A34" s="27" t="s">
        <v>215</v>
      </c>
      <c r="B34" s="23">
        <v>3</v>
      </c>
    </row>
    <row r="35" spans="1:2" ht="18" customHeight="1">
      <c r="A35" s="27" t="s">
        <v>146</v>
      </c>
      <c r="B35" s="27">
        <v>2</v>
      </c>
    </row>
    <row r="36" spans="1:2" ht="18" customHeight="1">
      <c r="A36" s="27" t="s">
        <v>78</v>
      </c>
      <c r="B36" s="27">
        <v>1</v>
      </c>
    </row>
    <row r="37" spans="1:2" ht="18" customHeight="1">
      <c r="A37" s="27" t="s">
        <v>142</v>
      </c>
      <c r="B37" s="27">
        <v>1</v>
      </c>
    </row>
    <row r="38" spans="1:2" ht="18" customHeight="1">
      <c r="A38" s="27" t="s">
        <v>147</v>
      </c>
      <c r="B38" s="23">
        <v>1</v>
      </c>
    </row>
  </sheetData>
  <sheetProtection/>
  <mergeCells count="1">
    <mergeCell ref="A1:H1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47" sqref="G47"/>
    </sheetView>
  </sheetViews>
  <sheetFormatPr defaultColWidth="9.00390625" defaultRowHeight="12.75"/>
  <cols>
    <col min="1" max="1" width="15.625" style="0" customWidth="1"/>
    <col min="2" max="2" width="15.875" style="9" customWidth="1"/>
    <col min="3" max="4" width="15.125" style="9" customWidth="1"/>
    <col min="5" max="5" width="7.625" style="48" customWidth="1"/>
    <col min="6" max="7" width="7.625" style="0" customWidth="1"/>
  </cols>
  <sheetData>
    <row r="1" spans="1:7" s="25" customFormat="1" ht="25.5" customHeight="1">
      <c r="A1" s="86" t="s">
        <v>253</v>
      </c>
      <c r="B1" s="87"/>
      <c r="C1" s="87"/>
      <c r="D1" s="87"/>
      <c r="E1" s="87"/>
      <c r="F1" s="87"/>
      <c r="G1" s="87"/>
    </row>
    <row r="2" ht="12.75">
      <c r="A2" s="20" t="s">
        <v>56</v>
      </c>
    </row>
    <row r="3" spans="1:7" s="33" customFormat="1" ht="11.25">
      <c r="A3" s="31" t="s">
        <v>223</v>
      </c>
      <c r="B3" s="32" t="s">
        <v>224</v>
      </c>
      <c r="C3" s="32" t="s">
        <v>225</v>
      </c>
      <c r="D3" s="32" t="s">
        <v>226</v>
      </c>
      <c r="E3" s="49"/>
      <c r="G3" s="34"/>
    </row>
    <row r="4" spans="1:5" s="33" customFormat="1" ht="11.25">
      <c r="A4" s="31" t="s">
        <v>227</v>
      </c>
      <c r="B4" s="32" t="s">
        <v>88</v>
      </c>
      <c r="C4" s="32" t="s">
        <v>228</v>
      </c>
      <c r="D4" s="32" t="s">
        <v>87</v>
      </c>
      <c r="E4" s="49"/>
    </row>
    <row r="5" spans="1:5" s="33" customFormat="1" ht="11.25">
      <c r="A5" s="31" t="s">
        <v>229</v>
      </c>
      <c r="B5" s="32" t="s">
        <v>5</v>
      </c>
      <c r="C5" s="32" t="s">
        <v>84</v>
      </c>
      <c r="D5" s="32" t="s">
        <v>85</v>
      </c>
      <c r="E5" s="50"/>
    </row>
    <row r="6" spans="1:5" s="33" customFormat="1" ht="11.25">
      <c r="A6" s="31" t="s">
        <v>230</v>
      </c>
      <c r="B6" s="32" t="s">
        <v>231</v>
      </c>
      <c r="C6" s="32" t="s">
        <v>150</v>
      </c>
      <c r="D6" s="32" t="s">
        <v>152</v>
      </c>
      <c r="E6" s="49"/>
    </row>
    <row r="7" spans="1:5" s="33" customFormat="1" ht="11.25">
      <c r="A7" s="31" t="s">
        <v>232</v>
      </c>
      <c r="B7" s="32" t="s">
        <v>233</v>
      </c>
      <c r="C7" s="32" t="s">
        <v>154</v>
      </c>
      <c r="D7" s="32" t="s">
        <v>151</v>
      </c>
      <c r="E7" s="49"/>
    </row>
    <row r="8" spans="1:5" s="33" customFormat="1" ht="11.25">
      <c r="A8" s="31" t="s">
        <v>234</v>
      </c>
      <c r="B8" s="32" t="s">
        <v>82</v>
      </c>
      <c r="C8" s="32" t="s">
        <v>149</v>
      </c>
      <c r="D8" s="32" t="s">
        <v>235</v>
      </c>
      <c r="E8" s="49"/>
    </row>
    <row r="9" spans="1:5" s="33" customFormat="1" ht="11.25">
      <c r="A9" s="31" t="s">
        <v>236</v>
      </c>
      <c r="B9" s="32" t="s">
        <v>83</v>
      </c>
      <c r="C9" s="32" t="s">
        <v>237</v>
      </c>
      <c r="D9" s="32" t="s">
        <v>86</v>
      </c>
      <c r="E9" s="49"/>
    </row>
    <row r="10" spans="1:5" s="33" customFormat="1" ht="11.25">
      <c r="A10" s="31" t="s">
        <v>238</v>
      </c>
      <c r="B10" s="32" t="s">
        <v>239</v>
      </c>
      <c r="C10" s="32" t="s">
        <v>240</v>
      </c>
      <c r="D10" s="32" t="s">
        <v>241</v>
      </c>
      <c r="E10" s="49"/>
    </row>
    <row r="11" spans="1:5" s="33" customFormat="1" ht="11.25">
      <c r="A11" s="31" t="s">
        <v>242</v>
      </c>
      <c r="B11" s="32" t="s">
        <v>243</v>
      </c>
      <c r="C11" s="32" t="s">
        <v>244</v>
      </c>
      <c r="D11" s="32" t="s">
        <v>245</v>
      </c>
      <c r="E11" s="49"/>
    </row>
    <row r="13" ht="12.75">
      <c r="A13" s="20" t="s">
        <v>3</v>
      </c>
    </row>
    <row r="14" spans="1:7" s="22" customFormat="1" ht="16.5" customHeight="1">
      <c r="A14" s="23"/>
      <c r="B14" s="23" t="s">
        <v>230</v>
      </c>
      <c r="C14" s="23" t="s">
        <v>246</v>
      </c>
      <c r="D14" s="23" t="s">
        <v>242</v>
      </c>
      <c r="E14" s="51" t="s">
        <v>15</v>
      </c>
      <c r="F14" s="23" t="s">
        <v>16</v>
      </c>
      <c r="G14" s="23" t="s">
        <v>17</v>
      </c>
    </row>
    <row r="15" spans="1:7" ht="16.5" customHeight="1">
      <c r="A15" s="23" t="s">
        <v>230</v>
      </c>
      <c r="B15" s="30"/>
      <c r="C15" s="11">
        <v>0.001388888888888889</v>
      </c>
      <c r="D15" s="11">
        <v>0.08333333333333333</v>
      </c>
      <c r="E15" s="64">
        <v>2</v>
      </c>
      <c r="F15" s="11">
        <v>0.08472222222222221</v>
      </c>
      <c r="G15" s="10">
        <v>2</v>
      </c>
    </row>
    <row r="16" spans="1:7" ht="16.5" customHeight="1">
      <c r="A16" s="23" t="s">
        <v>246</v>
      </c>
      <c r="B16" s="11">
        <v>0.08333333333333333</v>
      </c>
      <c r="C16" s="30"/>
      <c r="D16" s="11">
        <v>0.08333333333333333</v>
      </c>
      <c r="E16" s="64">
        <v>4</v>
      </c>
      <c r="F16" s="11">
        <v>0.16666666666666666</v>
      </c>
      <c r="G16" s="10">
        <v>1</v>
      </c>
    </row>
    <row r="17" spans="1:7" ht="16.5" customHeight="1">
      <c r="A17" s="23" t="s">
        <v>242</v>
      </c>
      <c r="B17" s="11">
        <v>0.001388888888888889</v>
      </c>
      <c r="C17" s="11">
        <v>0.001388888888888889</v>
      </c>
      <c r="D17" s="30"/>
      <c r="E17" s="64">
        <v>0</v>
      </c>
      <c r="F17" s="11">
        <v>0.002777777777777778</v>
      </c>
      <c r="G17" s="10">
        <v>3</v>
      </c>
    </row>
    <row r="18" spans="1:7" ht="16.5" customHeight="1">
      <c r="A18" s="45"/>
      <c r="B18" s="46"/>
      <c r="C18" s="46"/>
      <c r="E18" s="53"/>
      <c r="F18" s="47"/>
      <c r="G18" s="44"/>
    </row>
    <row r="19" ht="12.75">
      <c r="A19" s="20" t="s">
        <v>4</v>
      </c>
    </row>
    <row r="20" spans="1:7" s="22" customFormat="1" ht="16.5" customHeight="1">
      <c r="A20" s="23"/>
      <c r="B20" s="23" t="s">
        <v>227</v>
      </c>
      <c r="C20" s="23" t="s">
        <v>236</v>
      </c>
      <c r="D20" s="23" t="s">
        <v>247</v>
      </c>
      <c r="E20" s="51" t="s">
        <v>15</v>
      </c>
      <c r="F20" s="23" t="s">
        <v>16</v>
      </c>
      <c r="G20" s="23" t="s">
        <v>17</v>
      </c>
    </row>
    <row r="21" spans="1:7" ht="16.5" customHeight="1">
      <c r="A21" s="23" t="s">
        <v>227</v>
      </c>
      <c r="B21" s="30"/>
      <c r="C21" s="11">
        <v>0.08333333333333333</v>
      </c>
      <c r="D21" s="11">
        <v>0.08402777777777777</v>
      </c>
      <c r="E21" s="64">
        <v>4</v>
      </c>
      <c r="F21" s="91">
        <v>0.1673611111111111</v>
      </c>
      <c r="G21" s="10">
        <v>1</v>
      </c>
    </row>
    <row r="22" spans="1:7" ht="16.5" customHeight="1">
      <c r="A22" s="23" t="s">
        <v>236</v>
      </c>
      <c r="B22" s="11">
        <v>0.001388888888888889</v>
      </c>
      <c r="C22" s="30"/>
      <c r="D22" s="11">
        <v>0.08333333333333333</v>
      </c>
      <c r="E22" s="64">
        <v>2</v>
      </c>
      <c r="F22" s="91">
        <v>0.08472222222222221</v>
      </c>
      <c r="G22" s="10">
        <v>2</v>
      </c>
    </row>
    <row r="23" spans="1:7" ht="16.5" customHeight="1">
      <c r="A23" s="23" t="s">
        <v>247</v>
      </c>
      <c r="B23" s="11">
        <v>0.04305555555555556</v>
      </c>
      <c r="C23" s="11">
        <v>0.001388888888888889</v>
      </c>
      <c r="D23" s="30"/>
      <c r="E23" s="64">
        <v>0</v>
      </c>
      <c r="F23" s="91">
        <v>0.044444444444444446</v>
      </c>
      <c r="G23" s="10">
        <v>3</v>
      </c>
    </row>
    <row r="24" spans="1:7" ht="16.5" customHeight="1">
      <c r="A24" s="45"/>
      <c r="B24" s="46"/>
      <c r="C24" s="46"/>
      <c r="D24" s="44"/>
      <c r="F24" s="47"/>
      <c r="G24" s="44"/>
    </row>
    <row r="25" ht="16.5" customHeight="1">
      <c r="A25" s="20" t="s">
        <v>222</v>
      </c>
    </row>
    <row r="26" spans="1:7" ht="16.5" customHeight="1">
      <c r="A26" s="23"/>
      <c r="B26" s="23" t="s">
        <v>223</v>
      </c>
      <c r="C26" s="23" t="s">
        <v>232</v>
      </c>
      <c r="D26" s="23" t="s">
        <v>234</v>
      </c>
      <c r="E26" s="51" t="s">
        <v>15</v>
      </c>
      <c r="F26" s="23" t="s">
        <v>16</v>
      </c>
      <c r="G26" s="23" t="s">
        <v>17</v>
      </c>
    </row>
    <row r="27" spans="1:7" ht="16.5" customHeight="1">
      <c r="A27" s="23" t="s">
        <v>223</v>
      </c>
      <c r="B27" s="30"/>
      <c r="C27" s="11">
        <v>0.001388888888888889</v>
      </c>
      <c r="D27" s="11">
        <v>0.001388888888888889</v>
      </c>
      <c r="E27" s="52">
        <v>0</v>
      </c>
      <c r="F27" s="11">
        <v>0.002777777777777778</v>
      </c>
      <c r="G27" s="10">
        <v>3</v>
      </c>
    </row>
    <row r="28" spans="1:7" ht="16.5" customHeight="1">
      <c r="A28" s="23" t="s">
        <v>232</v>
      </c>
      <c r="B28" s="11">
        <v>0.08333333333333333</v>
      </c>
      <c r="C28" s="30"/>
      <c r="D28" s="11">
        <v>0.001388888888888889</v>
      </c>
      <c r="E28" s="52">
        <v>2</v>
      </c>
      <c r="F28" s="11">
        <v>0.08472222222222221</v>
      </c>
      <c r="G28" s="10">
        <v>2</v>
      </c>
    </row>
    <row r="29" spans="1:7" ht="16.5" customHeight="1">
      <c r="A29" s="23" t="s">
        <v>234</v>
      </c>
      <c r="B29" s="11">
        <v>0.08333333333333333</v>
      </c>
      <c r="C29" s="11">
        <v>0.08333333333333333</v>
      </c>
      <c r="D29" s="30"/>
      <c r="E29" s="52">
        <v>4</v>
      </c>
      <c r="F29" s="11">
        <v>0.16666666666666666</v>
      </c>
      <c r="G29" s="10">
        <v>1</v>
      </c>
    </row>
    <row r="30" spans="1:7" ht="16.5" customHeight="1">
      <c r="A30" s="45"/>
      <c r="B30" s="46"/>
      <c r="C30" s="46"/>
      <c r="D30" s="44"/>
      <c r="F30" s="47"/>
      <c r="G30" s="44"/>
    </row>
    <row r="31" ht="16.5" customHeight="1">
      <c r="A31" s="35" t="s">
        <v>22</v>
      </c>
    </row>
    <row r="32" spans="1:7" ht="16.5" customHeight="1">
      <c r="A32" s="23"/>
      <c r="B32" s="23" t="s">
        <v>246</v>
      </c>
      <c r="C32" s="23" t="s">
        <v>227</v>
      </c>
      <c r="D32" s="23" t="s">
        <v>234</v>
      </c>
      <c r="E32" s="51" t="s">
        <v>15</v>
      </c>
      <c r="F32" s="23" t="s">
        <v>16</v>
      </c>
      <c r="G32" s="23" t="s">
        <v>17</v>
      </c>
    </row>
    <row r="33" spans="1:7" ht="16.5" customHeight="1">
      <c r="A33" s="23" t="s">
        <v>246</v>
      </c>
      <c r="B33" s="30"/>
      <c r="C33" s="11">
        <v>0.08333333333333333</v>
      </c>
      <c r="D33" s="11">
        <v>0.08333333333333333</v>
      </c>
      <c r="E33" s="52">
        <v>4</v>
      </c>
      <c r="F33" s="11">
        <v>0.16666666666666666</v>
      </c>
      <c r="G33" s="10"/>
    </row>
    <row r="34" spans="1:7" ht="16.5" customHeight="1">
      <c r="A34" s="23" t="s">
        <v>227</v>
      </c>
      <c r="B34" s="11">
        <v>0.001388888888888889</v>
      </c>
      <c r="C34" s="30"/>
      <c r="D34" s="11">
        <v>0.08333333333333333</v>
      </c>
      <c r="E34" s="52">
        <v>2</v>
      </c>
      <c r="F34" s="11">
        <v>0.08472222222222221</v>
      </c>
      <c r="G34" s="10"/>
    </row>
    <row r="35" spans="1:7" ht="16.5" customHeight="1">
      <c r="A35" s="23" t="s">
        <v>234</v>
      </c>
      <c r="B35" s="11">
        <v>0.001388888888888889</v>
      </c>
      <c r="C35" s="11">
        <v>0.001388888888888889</v>
      </c>
      <c r="D35" s="30"/>
      <c r="E35" s="52">
        <v>0</v>
      </c>
      <c r="F35" s="11">
        <v>0.002777777777777778</v>
      </c>
      <c r="G35" s="10"/>
    </row>
    <row r="36" ht="16.5" customHeight="1">
      <c r="A36" s="35"/>
    </row>
    <row r="38" ht="12.75">
      <c r="A38" s="54" t="s">
        <v>155</v>
      </c>
    </row>
    <row r="39" spans="1:3" ht="22.5" customHeight="1">
      <c r="A39" s="21" t="s">
        <v>230</v>
      </c>
      <c r="B39" s="10" t="s">
        <v>246</v>
      </c>
      <c r="C39" s="92">
        <v>0.001388888888888889</v>
      </c>
    </row>
    <row r="40" spans="1:3" ht="22.5" customHeight="1">
      <c r="A40" s="21" t="s">
        <v>227</v>
      </c>
      <c r="B40" s="10" t="s">
        <v>236</v>
      </c>
      <c r="C40" s="92">
        <v>0.08333333333333333</v>
      </c>
    </row>
    <row r="41" spans="1:3" ht="22.5" customHeight="1">
      <c r="A41" s="21" t="s">
        <v>223</v>
      </c>
      <c r="B41" s="10" t="s">
        <v>232</v>
      </c>
      <c r="C41" s="92">
        <v>0.001388888888888889</v>
      </c>
    </row>
    <row r="42" spans="1:3" ht="22.5" customHeight="1">
      <c r="A42" s="21" t="s">
        <v>230</v>
      </c>
      <c r="B42" s="10" t="s">
        <v>251</v>
      </c>
      <c r="C42" s="92">
        <v>0.08333333333333333</v>
      </c>
    </row>
    <row r="43" spans="1:3" ht="22.5" customHeight="1">
      <c r="A43" s="21" t="s">
        <v>227</v>
      </c>
      <c r="B43" s="10" t="s">
        <v>247</v>
      </c>
      <c r="C43" s="92">
        <v>0.08402777777777777</v>
      </c>
    </row>
    <row r="44" spans="1:3" ht="22.5" customHeight="1">
      <c r="A44" s="21" t="s">
        <v>223</v>
      </c>
      <c r="B44" s="10" t="s">
        <v>234</v>
      </c>
      <c r="C44" s="92">
        <v>0.001388888888888889</v>
      </c>
    </row>
    <row r="45" spans="1:3" ht="22.5" customHeight="1">
      <c r="A45" s="21" t="s">
        <v>246</v>
      </c>
      <c r="B45" s="10" t="s">
        <v>251</v>
      </c>
      <c r="C45" s="92">
        <v>0.08333333333333333</v>
      </c>
    </row>
    <row r="46" spans="1:3" ht="22.5" customHeight="1">
      <c r="A46" s="21" t="s">
        <v>236</v>
      </c>
      <c r="B46" s="10" t="s">
        <v>247</v>
      </c>
      <c r="C46" s="92">
        <v>0.08333333333333333</v>
      </c>
    </row>
    <row r="47" spans="1:3" ht="22.5" customHeight="1">
      <c r="A47" s="21" t="s">
        <v>232</v>
      </c>
      <c r="B47" s="10" t="s">
        <v>252</v>
      </c>
      <c r="C47" s="92">
        <v>0.001388888888888889</v>
      </c>
    </row>
    <row r="48" spans="1:3" ht="22.5" customHeight="1">
      <c r="A48" s="26" t="s">
        <v>248</v>
      </c>
      <c r="B48" s="10" t="s">
        <v>249</v>
      </c>
      <c r="C48" s="92">
        <v>0.08333333333333333</v>
      </c>
    </row>
    <row r="49" spans="1:3" ht="22.5" customHeight="1">
      <c r="A49" s="26" t="s">
        <v>249</v>
      </c>
      <c r="B49" s="10" t="s">
        <v>250</v>
      </c>
      <c r="C49" s="92">
        <v>0.08333333333333333</v>
      </c>
    </row>
    <row r="50" spans="1:3" ht="22.5" customHeight="1">
      <c r="A50" s="26" t="s">
        <v>248</v>
      </c>
      <c r="B50" s="10" t="s">
        <v>250</v>
      </c>
      <c r="C50" s="92">
        <v>0.08333333333333333</v>
      </c>
    </row>
  </sheetData>
  <sheetProtection/>
  <mergeCells count="1">
    <mergeCell ref="A1:G1"/>
  </mergeCells>
  <printOptions/>
  <pageMargins left="0" right="0" top="0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0.875" style="13" customWidth="1"/>
    <col min="2" max="2" width="9.125" style="13" customWidth="1"/>
    <col min="3" max="3" width="9.125" style="12" customWidth="1"/>
    <col min="4" max="4" width="15.25390625" style="12" customWidth="1"/>
    <col min="5" max="5" width="14.00390625" style="12" customWidth="1"/>
    <col min="6" max="7" width="13.625" style="12" customWidth="1"/>
    <col min="8" max="16384" width="9.125" style="12" customWidth="1"/>
  </cols>
  <sheetData>
    <row r="1" spans="3:4" ht="37.5" customHeight="1">
      <c r="C1" s="14"/>
      <c r="D1" s="15" t="s">
        <v>181</v>
      </c>
    </row>
    <row r="3" spans="4:5" ht="16.5" customHeight="1">
      <c r="D3" s="16" t="s">
        <v>53</v>
      </c>
      <c r="E3" s="16" t="s">
        <v>54</v>
      </c>
    </row>
    <row r="4" spans="1:5" ht="16.5" customHeight="1">
      <c r="A4" s="13" t="s">
        <v>23</v>
      </c>
      <c r="B4" s="13" t="s">
        <v>24</v>
      </c>
      <c r="D4" s="70" t="s">
        <v>177</v>
      </c>
      <c r="E4" s="12" t="s">
        <v>186</v>
      </c>
    </row>
    <row r="5" spans="2:5" ht="16.5" customHeight="1">
      <c r="B5" s="13" t="s">
        <v>25</v>
      </c>
      <c r="D5" s="70" t="s">
        <v>6</v>
      </c>
      <c r="E5" s="71" t="s">
        <v>188</v>
      </c>
    </row>
    <row r="6" spans="4:6" ht="16.5" customHeight="1">
      <c r="D6" s="70" t="s">
        <v>180</v>
      </c>
      <c r="F6" s="71"/>
    </row>
    <row r="7" spans="1:7" ht="16.5" customHeight="1" thickBot="1">
      <c r="A7" s="65"/>
      <c r="B7" s="65"/>
      <c r="C7" s="66"/>
      <c r="D7" s="69" t="s">
        <v>187</v>
      </c>
      <c r="E7" s="72"/>
      <c r="F7" s="72"/>
      <c r="G7" s="66"/>
    </row>
    <row r="8" spans="1:6" ht="16.5" customHeight="1">
      <c r="A8" s="41" t="s">
        <v>26</v>
      </c>
      <c r="B8" s="13" t="s">
        <v>74</v>
      </c>
      <c r="D8" s="70" t="s">
        <v>177</v>
      </c>
      <c r="E8" s="12" t="s">
        <v>189</v>
      </c>
      <c r="F8" s="12" t="s">
        <v>153</v>
      </c>
    </row>
    <row r="9" spans="1:7" ht="16.5" customHeight="1" thickBot="1">
      <c r="A9" s="73"/>
      <c r="B9" s="65"/>
      <c r="C9" s="66"/>
      <c r="D9" s="69"/>
      <c r="E9" s="66" t="s">
        <v>190</v>
      </c>
      <c r="F9" s="66" t="s">
        <v>191</v>
      </c>
      <c r="G9" s="66"/>
    </row>
    <row r="10" spans="1:6" ht="16.5" customHeight="1">
      <c r="A10" s="16" t="s">
        <v>183</v>
      </c>
      <c r="B10" s="13" t="s">
        <v>27</v>
      </c>
      <c r="D10" s="70" t="s">
        <v>72</v>
      </c>
      <c r="E10" s="71" t="s">
        <v>192</v>
      </c>
      <c r="F10" s="71" t="s">
        <v>143</v>
      </c>
    </row>
    <row r="11" spans="1:7" ht="16.5" customHeight="1" thickBot="1">
      <c r="A11" s="74"/>
      <c r="B11" s="65"/>
      <c r="C11" s="66"/>
      <c r="D11" s="69"/>
      <c r="E11" s="72" t="s">
        <v>193</v>
      </c>
      <c r="F11" s="72"/>
      <c r="G11" s="66"/>
    </row>
    <row r="12" spans="1:7" ht="16.5" customHeight="1">
      <c r="A12" s="41" t="s">
        <v>184</v>
      </c>
      <c r="B12" s="13" t="s">
        <v>27</v>
      </c>
      <c r="D12" s="70" t="s">
        <v>6</v>
      </c>
      <c r="E12" s="71" t="s">
        <v>194</v>
      </c>
      <c r="F12" s="71" t="s">
        <v>195</v>
      </c>
      <c r="G12" s="71" t="s">
        <v>198</v>
      </c>
    </row>
    <row r="13" spans="1:7" ht="16.5" customHeight="1" thickBot="1">
      <c r="A13" s="65"/>
      <c r="B13" s="65" t="s">
        <v>115</v>
      </c>
      <c r="C13" s="66"/>
      <c r="D13" s="69"/>
      <c r="E13" s="72" t="s">
        <v>196</v>
      </c>
      <c r="F13" s="72" t="s">
        <v>197</v>
      </c>
      <c r="G13" s="66"/>
    </row>
    <row r="14" spans="1:6" ht="16.5" customHeight="1">
      <c r="A14" s="16" t="s">
        <v>75</v>
      </c>
      <c r="B14" s="13" t="s">
        <v>73</v>
      </c>
      <c r="D14" s="70" t="s">
        <v>185</v>
      </c>
      <c r="E14" s="71" t="s">
        <v>199</v>
      </c>
      <c r="F14" s="71" t="s">
        <v>200</v>
      </c>
    </row>
    <row r="15" spans="1:7" ht="16.5" customHeight="1" thickBot="1">
      <c r="A15" s="74"/>
      <c r="B15" s="65"/>
      <c r="C15" s="66"/>
      <c r="D15" s="69"/>
      <c r="E15" s="72" t="s">
        <v>201</v>
      </c>
      <c r="F15" s="72" t="s">
        <v>202</v>
      </c>
      <c r="G15" s="66"/>
    </row>
    <row r="16" spans="1:7" ht="16.5" customHeight="1" thickBot="1">
      <c r="A16" s="67" t="s">
        <v>7</v>
      </c>
      <c r="B16" s="67"/>
      <c r="C16" s="68"/>
      <c r="D16" s="75" t="s">
        <v>178</v>
      </c>
      <c r="E16" s="76" t="s">
        <v>203</v>
      </c>
      <c r="F16" s="77" t="s">
        <v>204</v>
      </c>
      <c r="G16" s="68"/>
    </row>
    <row r="17" spans="1:7" ht="16.5" customHeight="1" thickBot="1">
      <c r="A17" s="67" t="s">
        <v>2</v>
      </c>
      <c r="B17" s="67"/>
      <c r="C17" s="68"/>
      <c r="D17" s="75" t="s">
        <v>8</v>
      </c>
      <c r="E17" s="76" t="s">
        <v>205</v>
      </c>
      <c r="F17" s="68"/>
      <c r="G17" s="76"/>
    </row>
    <row r="18" spans="1:4" ht="16.5" customHeight="1">
      <c r="A18" s="13" t="s">
        <v>18</v>
      </c>
      <c r="D18" s="70" t="s">
        <v>19</v>
      </c>
    </row>
    <row r="19" spans="1:7" ht="16.5" customHeight="1" thickBot="1">
      <c r="A19" s="69" t="s">
        <v>34</v>
      </c>
      <c r="B19" s="69"/>
      <c r="C19" s="69"/>
      <c r="D19" s="69"/>
      <c r="E19" s="69"/>
      <c r="F19" s="69"/>
      <c r="G19" s="69"/>
    </row>
    <row r="20" spans="1:7" ht="16.5" customHeight="1" thickBot="1">
      <c r="A20" s="67" t="s">
        <v>28</v>
      </c>
      <c r="B20" s="67"/>
      <c r="C20" s="68"/>
      <c r="D20" s="75" t="s">
        <v>19</v>
      </c>
      <c r="E20" s="68"/>
      <c r="F20" s="68"/>
      <c r="G20" s="68"/>
    </row>
    <row r="21" spans="1:7" ht="16.5" customHeight="1" thickBot="1">
      <c r="A21" s="67" t="s">
        <v>29</v>
      </c>
      <c r="B21" s="67"/>
      <c r="C21" s="68"/>
      <c r="D21" s="75" t="s">
        <v>114</v>
      </c>
      <c r="E21" s="68"/>
      <c r="F21" s="68"/>
      <c r="G21" s="68"/>
    </row>
    <row r="22" spans="1:7" ht="16.5" customHeight="1" thickBot="1">
      <c r="A22" s="67" t="s">
        <v>55</v>
      </c>
      <c r="B22" s="67"/>
      <c r="C22" s="68"/>
      <c r="D22" s="75" t="s">
        <v>176</v>
      </c>
      <c r="E22" s="68"/>
      <c r="F22" s="68"/>
      <c r="G22" s="68"/>
    </row>
    <row r="23" ht="16.5" customHeight="1">
      <c r="A23" s="12"/>
    </row>
    <row r="24" ht="16.5" customHeight="1">
      <c r="A24" s="13" t="s">
        <v>30</v>
      </c>
    </row>
    <row r="25" spans="1:4" ht="16.5" customHeight="1">
      <c r="A25" s="12"/>
      <c r="B25" s="17">
        <v>0.3333333333333333</v>
      </c>
      <c r="D25" s="12" t="s">
        <v>31</v>
      </c>
    </row>
    <row r="26" spans="2:4" ht="16.5" customHeight="1">
      <c r="B26" s="18"/>
      <c r="D26" s="12" t="s">
        <v>32</v>
      </c>
    </row>
    <row r="27" spans="2:4" ht="16.5" customHeight="1">
      <c r="B27" s="18"/>
      <c r="D27" s="12" t="s">
        <v>33</v>
      </c>
    </row>
    <row r="28" spans="2:5" ht="16.5" customHeight="1">
      <c r="B28" s="18"/>
      <c r="D28" s="12" t="s">
        <v>35</v>
      </c>
      <c r="E28" s="12" t="s">
        <v>36</v>
      </c>
    </row>
    <row r="29" spans="2:5" ht="16.5" customHeight="1">
      <c r="B29" s="17"/>
      <c r="D29" s="12" t="s">
        <v>40</v>
      </c>
      <c r="E29" s="12" t="s">
        <v>41</v>
      </c>
    </row>
    <row r="30" spans="2:5" ht="16.5" customHeight="1">
      <c r="B30" s="18"/>
      <c r="D30" s="12" t="s">
        <v>42</v>
      </c>
      <c r="E30" s="12" t="s">
        <v>43</v>
      </c>
    </row>
    <row r="31" spans="2:6" ht="16.5" customHeight="1">
      <c r="B31" s="18"/>
      <c r="C31" s="12" t="s">
        <v>45</v>
      </c>
      <c r="F31" s="12" t="s">
        <v>76</v>
      </c>
    </row>
    <row r="32" spans="2:6" ht="16.5" customHeight="1">
      <c r="B32" s="18"/>
      <c r="F32" s="12" t="s">
        <v>46</v>
      </c>
    </row>
    <row r="33" spans="2:5" ht="16.5" customHeight="1">
      <c r="B33" s="18"/>
      <c r="D33" s="12" t="s">
        <v>37</v>
      </c>
      <c r="E33" s="12" t="s">
        <v>38</v>
      </c>
    </row>
    <row r="34" spans="2:5" ht="16.5" customHeight="1">
      <c r="B34" s="18"/>
      <c r="D34" s="12" t="s">
        <v>37</v>
      </c>
      <c r="E34" s="12" t="s">
        <v>39</v>
      </c>
    </row>
    <row r="35" spans="2:6" ht="16.5" customHeight="1">
      <c r="B35" s="18"/>
      <c r="C35" s="12" t="s">
        <v>44</v>
      </c>
      <c r="F35" s="12" t="s">
        <v>47</v>
      </c>
    </row>
    <row r="36" spans="2:6" ht="16.5" customHeight="1">
      <c r="B36" s="18"/>
      <c r="F36" s="12" t="s">
        <v>140</v>
      </c>
    </row>
    <row r="37" spans="2:6" ht="16.5" customHeight="1">
      <c r="B37" s="18"/>
      <c r="C37" s="12" t="s">
        <v>156</v>
      </c>
      <c r="F37" s="12" t="s">
        <v>77</v>
      </c>
    </row>
    <row r="38" spans="2:6" ht="16.5" customHeight="1">
      <c r="B38" s="18"/>
      <c r="F38" s="12" t="s">
        <v>48</v>
      </c>
    </row>
    <row r="39" spans="2:6" ht="16.5" customHeight="1">
      <c r="B39" s="18"/>
      <c r="C39" s="12" t="s">
        <v>179</v>
      </c>
      <c r="F39" s="12" t="s">
        <v>49</v>
      </c>
    </row>
    <row r="40" spans="2:6" ht="16.5" customHeight="1">
      <c r="B40" s="18"/>
      <c r="F40" s="12" t="s">
        <v>141</v>
      </c>
    </row>
    <row r="41" spans="2:3" ht="16.5" customHeight="1">
      <c r="B41" s="17"/>
      <c r="C41" s="12" t="s">
        <v>51</v>
      </c>
    </row>
    <row r="42" spans="2:3" ht="16.5" customHeight="1">
      <c r="B42" s="17"/>
      <c r="C42" s="12" t="s">
        <v>50</v>
      </c>
    </row>
    <row r="43" spans="2:3" ht="16.5" customHeight="1">
      <c r="B43" s="17">
        <v>0.4791666666666667</v>
      </c>
      <c r="C43" s="12" t="s">
        <v>52</v>
      </c>
    </row>
    <row r="44" ht="16.5" customHeight="1">
      <c r="B44" s="17"/>
    </row>
    <row r="45" ht="16.5" customHeight="1">
      <c r="A45" s="13" t="s">
        <v>182</v>
      </c>
    </row>
    <row r="46" spans="1:4" ht="16.5" customHeight="1" thickBot="1">
      <c r="A46" s="65" t="s">
        <v>206</v>
      </c>
      <c r="B46" s="65" t="s">
        <v>207</v>
      </c>
      <c r="C46" s="66"/>
      <c r="D46" s="66"/>
    </row>
    <row r="47" spans="1:4" ht="16.5" customHeight="1" thickBot="1">
      <c r="A47" s="67" t="s">
        <v>208</v>
      </c>
      <c r="B47" s="67" t="s">
        <v>209</v>
      </c>
      <c r="C47" s="68"/>
      <c r="D47" s="68"/>
    </row>
    <row r="48" spans="1:4" ht="16.5" customHeight="1" thickBot="1">
      <c r="A48" s="65" t="s">
        <v>210</v>
      </c>
      <c r="B48" s="65" t="s">
        <v>211</v>
      </c>
      <c r="C48" s="66"/>
      <c r="D48" s="66"/>
    </row>
  </sheetData>
  <sheetProtection/>
  <printOptions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149.00390625" style="0" customWidth="1"/>
  </cols>
  <sheetData>
    <row r="1" ht="191.25" customHeight="1">
      <c r="A1" s="93" t="s">
        <v>277</v>
      </c>
    </row>
    <row r="2" ht="93">
      <c r="A2" s="94" t="s">
        <v>278</v>
      </c>
    </row>
    <row r="4" ht="11.25" customHeight="1"/>
    <row r="5" ht="12.75" hidden="1"/>
    <row r="6" ht="12.75" hidden="1"/>
    <row r="7" ht="12.75" hidden="1"/>
    <row r="8" ht="12.75" hidden="1"/>
    <row r="9" ht="12.75" hidden="1"/>
    <row r="10" ht="12.75" hidden="1"/>
  </sheetData>
  <sheetProtection/>
  <printOptions/>
  <pageMargins left="0" right="0" top="0.7874015748031497" bottom="0.7874015748031497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Červenková</dc:creator>
  <cp:keywords/>
  <dc:description/>
  <cp:lastModifiedBy>Jana</cp:lastModifiedBy>
  <cp:lastPrinted>2012-06-27T18:06:40Z</cp:lastPrinted>
  <dcterms:created xsi:type="dcterms:W3CDTF">2005-06-26T15:23:11Z</dcterms:created>
  <dcterms:modified xsi:type="dcterms:W3CDTF">2012-06-27T18:06:57Z</dcterms:modified>
  <cp:category/>
  <cp:version/>
  <cp:contentType/>
  <cp:contentStatus/>
</cp:coreProperties>
</file>